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I6"/>
  <c r="I7"/>
  <c r="I8"/>
  <c r="I9"/>
  <c r="I10"/>
  <c r="I11"/>
  <c r="I12"/>
  <c r="I13"/>
  <c r="I14"/>
  <c r="I15"/>
  <c r="I16"/>
  <c r="I17"/>
  <c r="I18"/>
  <c r="I19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5"/>
  <c r="H20"/>
  <c r="J5"/>
  <c r="J20"/>
  <c r="I5"/>
  <c r="I20"/>
  <c r="K5" l="1"/>
  <c r="K21" s="1"/>
  <c r="K20"/>
  <c r="J21"/>
  <c r="I21"/>
  <c r="H21"/>
</calcChain>
</file>

<file path=xl/sharedStrings.xml><?xml version="1.0" encoding="utf-8"?>
<sst xmlns="http://schemas.openxmlformats.org/spreadsheetml/2006/main" count="51" uniqueCount="17">
  <si>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</si>
  <si>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</si>
  <si>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</si>
  <si>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</si>
  <si>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</si>
  <si>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</si>
  <si>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</si>
  <si>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</si>
  <si>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</si>
  <si>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</si>
  <si>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</si>
  <si>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уп</t>
  </si>
  <si>
    <t>Цена за ед.</t>
  </si>
  <si>
    <t>Общая стоимость</t>
  </si>
  <si>
    <t>-</t>
  </si>
  <si>
    <t>Зубы искусственные акриловые</t>
  </si>
  <si>
    <t>Порошок полировочный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</si>
</sst>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topLeftCell="C1" workbookViewId="0">
      <selection activeCell="C22" sqref="A22:XFD27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0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1" t="s">
        <v>3</v>
      </c>
      <c r="B3" s="22" t="s">
        <v>2</v>
      </c>
      <c r="C3" s="27" t="s">
        <v>9</v>
      </c>
      <c r="D3" s="25" t="s">
        <v>10</v>
      </c>
      <c r="E3" s="23" t="s">
        <v>12</v>
      </c>
      <c r="F3" s="23"/>
      <c r="G3" s="23"/>
      <c r="H3" s="29" t="s">
        <v>13</v>
      </c>
      <c r="I3" s="30"/>
      <c r="J3" s="31"/>
      <c r="K3" s="24" t="s">
        <v>8</v>
      </c>
    </row>
    <row r="4" spans="1:11" ht="57">
      <c r="A4" s="21"/>
      <c r="B4" s="22"/>
      <c r="C4" s="28"/>
      <c r="D4" s="26"/>
      <c r="E4" s="9" t="s">
        <v>4</v>
      </c>
      <c r="F4" s="9" t="s">
        <v>6</v>
      </c>
      <c r="G4" s="9" t="s">
        <v>5</v>
      </c>
      <c r="H4" s="2" t="s">
        <v>4</v>
      </c>
      <c r="I4" s="2" t="s">
        <v>6</v>
      </c>
      <c r="J4" s="2" t="s">
        <v>5</v>
      </c>
      <c r="K4" s="24"/>
    </row>
    <row r="5" spans="1:11">
      <c r="A5" s="3">
        <v>1</v>
      </c>
      <c r="B5" s="10" t="s">
        <v>15</v>
      </c>
      <c r="C5" s="4">
        <v>6</v>
      </c>
      <c r="D5" s="7" t="s">
        <v>11</v>
      </c>
      <c r="E5" s="16">
        <v>566.5</v>
      </c>
      <c r="F5" s="16">
        <v>550</v>
      </c>
      <c r="G5" s="16">
        <v>563.75</v>
      </c>
      <c r="H5" s="17">
        <f>E5*C5</f>
        <v>3399</v>
      </c>
      <c r="I5" s="17">
        <f>F5*C5</f>
        <v>3300</v>
      </c>
      <c r="J5" s="17">
        <f>G5*C5</f>
        <v>3382.5</v>
      </c>
      <c r="K5" s="18">
        <f>(H5+I5+J5)/3</f>
        <v>3360.5</v>
      </c>
    </row>
    <row r="6" spans="1:11">
      <c r="A6" s="12">
        <v>2</v>
      </c>
      <c r="B6" s="13" t="s">
        <v>15</v>
      </c>
      <c r="C6" s="15">
        <v>6</v>
      </c>
      <c r="D6" s="14" t="s">
        <v>11</v>
      </c>
      <c r="E6" s="16">
        <v>566.5</v>
      </c>
      <c r="F6" s="16">
        <v>550</v>
      </c>
      <c r="G6" s="16">
        <v>563.75</v>
      </c>
      <c r="H6" s="17">
        <f t="shared" ref="H6:H19" si="0">E6*C6</f>
        <v>3399</v>
      </c>
      <c r="I6" s="17">
        <f t="shared" ref="I6:I19" si="1">F6*C6</f>
        <v>3300</v>
      </c>
      <c r="J6" s="17">
        <f t="shared" ref="J6:J19" si="2">G6*C6</f>
        <v>3382.5</v>
      </c>
      <c r="K6" s="18">
        <f t="shared" ref="K6:K20" si="3">(H6+I6+J6)/3</f>
        <v>3360.5</v>
      </c>
    </row>
    <row r="7" spans="1:11">
      <c r="A7" s="12">
        <v>3</v>
      </c>
      <c r="B7" s="13" t="s">
        <v>15</v>
      </c>
      <c r="C7" s="15">
        <v>6</v>
      </c>
      <c r="D7" s="14" t="s">
        <v>11</v>
      </c>
      <c r="E7" s="16">
        <v>566.5</v>
      </c>
      <c r="F7" s="16">
        <v>550</v>
      </c>
      <c r="G7" s="16">
        <v>563.75</v>
      </c>
      <c r="H7" s="17">
        <f t="shared" si="0"/>
        <v>3399</v>
      </c>
      <c r="I7" s="17">
        <f t="shared" si="1"/>
        <v>3300</v>
      </c>
      <c r="J7" s="17">
        <f t="shared" si="2"/>
        <v>3382.5</v>
      </c>
      <c r="K7" s="18">
        <f t="shared" si="3"/>
        <v>3360.5</v>
      </c>
    </row>
    <row r="8" spans="1:11">
      <c r="A8" s="12">
        <v>4</v>
      </c>
      <c r="B8" s="13" t="s">
        <v>15</v>
      </c>
      <c r="C8" s="15">
        <v>6</v>
      </c>
      <c r="D8" s="14" t="s">
        <v>11</v>
      </c>
      <c r="E8" s="16">
        <v>566.5</v>
      </c>
      <c r="F8" s="16">
        <v>550</v>
      </c>
      <c r="G8" s="16">
        <v>563.75</v>
      </c>
      <c r="H8" s="17">
        <f t="shared" si="0"/>
        <v>3399</v>
      </c>
      <c r="I8" s="17">
        <f t="shared" si="1"/>
        <v>3300</v>
      </c>
      <c r="J8" s="17">
        <f t="shared" si="2"/>
        <v>3382.5</v>
      </c>
      <c r="K8" s="18">
        <f t="shared" si="3"/>
        <v>3360.5</v>
      </c>
    </row>
    <row r="9" spans="1:11">
      <c r="A9" s="12">
        <v>5</v>
      </c>
      <c r="B9" s="13" t="s">
        <v>15</v>
      </c>
      <c r="C9" s="15">
        <v>6</v>
      </c>
      <c r="D9" s="14" t="s">
        <v>11</v>
      </c>
      <c r="E9" s="16">
        <v>566.5</v>
      </c>
      <c r="F9" s="16">
        <v>550</v>
      </c>
      <c r="G9" s="16">
        <v>563.75</v>
      </c>
      <c r="H9" s="17">
        <f t="shared" si="0"/>
        <v>3399</v>
      </c>
      <c r="I9" s="17">
        <f t="shared" si="1"/>
        <v>3300</v>
      </c>
      <c r="J9" s="17">
        <f t="shared" si="2"/>
        <v>3382.5</v>
      </c>
      <c r="K9" s="18">
        <f t="shared" si="3"/>
        <v>3360.5</v>
      </c>
    </row>
    <row r="10" spans="1:11">
      <c r="A10" s="12">
        <v>6</v>
      </c>
      <c r="B10" s="13" t="s">
        <v>15</v>
      </c>
      <c r="C10" s="15">
        <v>6</v>
      </c>
      <c r="D10" s="14" t="s">
        <v>11</v>
      </c>
      <c r="E10" s="16">
        <v>566.5</v>
      </c>
      <c r="F10" s="16">
        <v>550</v>
      </c>
      <c r="G10" s="16">
        <v>563.75</v>
      </c>
      <c r="H10" s="17">
        <f t="shared" si="0"/>
        <v>3399</v>
      </c>
      <c r="I10" s="17">
        <f t="shared" si="1"/>
        <v>3300</v>
      </c>
      <c r="J10" s="17">
        <f t="shared" si="2"/>
        <v>3382.5</v>
      </c>
      <c r="K10" s="18">
        <f t="shared" si="3"/>
        <v>3360.5</v>
      </c>
    </row>
    <row r="11" spans="1:11">
      <c r="A11" s="12">
        <v>7</v>
      </c>
      <c r="B11" s="13" t="s">
        <v>15</v>
      </c>
      <c r="C11" s="15">
        <v>6</v>
      </c>
      <c r="D11" s="14" t="s">
        <v>11</v>
      </c>
      <c r="E11" s="16">
        <v>566.5</v>
      </c>
      <c r="F11" s="16">
        <v>550</v>
      </c>
      <c r="G11" s="16">
        <v>563.75</v>
      </c>
      <c r="H11" s="17">
        <f t="shared" si="0"/>
        <v>3399</v>
      </c>
      <c r="I11" s="17">
        <f t="shared" si="1"/>
        <v>3300</v>
      </c>
      <c r="J11" s="17">
        <f t="shared" si="2"/>
        <v>3382.5</v>
      </c>
      <c r="K11" s="18">
        <f t="shared" si="3"/>
        <v>3360.5</v>
      </c>
    </row>
    <row r="12" spans="1:11">
      <c r="A12" s="12">
        <v>8</v>
      </c>
      <c r="B12" s="13" t="s">
        <v>15</v>
      </c>
      <c r="C12" s="15">
        <v>6</v>
      </c>
      <c r="D12" s="14" t="s">
        <v>11</v>
      </c>
      <c r="E12" s="16">
        <v>566.5</v>
      </c>
      <c r="F12" s="16">
        <v>550</v>
      </c>
      <c r="G12" s="16">
        <v>563.75</v>
      </c>
      <c r="H12" s="17">
        <f t="shared" si="0"/>
        <v>3399</v>
      </c>
      <c r="I12" s="17">
        <f t="shared" si="1"/>
        <v>3300</v>
      </c>
      <c r="J12" s="17">
        <f t="shared" si="2"/>
        <v>3382.5</v>
      </c>
      <c r="K12" s="18">
        <f t="shared" si="3"/>
        <v>3360.5</v>
      </c>
    </row>
    <row r="13" spans="1:11">
      <c r="A13" s="12">
        <v>9</v>
      </c>
      <c r="B13" s="13" t="s">
        <v>15</v>
      </c>
      <c r="C13" s="15">
        <v>6</v>
      </c>
      <c r="D13" s="14" t="s">
        <v>11</v>
      </c>
      <c r="E13" s="16">
        <v>566.5</v>
      </c>
      <c r="F13" s="16">
        <v>550</v>
      </c>
      <c r="G13" s="16">
        <v>563.75</v>
      </c>
      <c r="H13" s="17">
        <f t="shared" si="0"/>
        <v>3399</v>
      </c>
      <c r="I13" s="17">
        <f t="shared" si="1"/>
        <v>3300</v>
      </c>
      <c r="J13" s="17">
        <f t="shared" si="2"/>
        <v>3382.5</v>
      </c>
      <c r="K13" s="18">
        <f t="shared" si="3"/>
        <v>3360.5</v>
      </c>
    </row>
    <row r="14" spans="1:11">
      <c r="A14" s="12">
        <v>10</v>
      </c>
      <c r="B14" s="13" t="s">
        <v>15</v>
      </c>
      <c r="C14" s="15">
        <v>6</v>
      </c>
      <c r="D14" s="14" t="s">
        <v>11</v>
      </c>
      <c r="E14" s="16">
        <v>566.5</v>
      </c>
      <c r="F14" s="16">
        <v>550</v>
      </c>
      <c r="G14" s="16">
        <v>563.75</v>
      </c>
      <c r="H14" s="17">
        <f t="shared" si="0"/>
        <v>3399</v>
      </c>
      <c r="I14" s="17">
        <f t="shared" si="1"/>
        <v>3300</v>
      </c>
      <c r="J14" s="17">
        <f t="shared" si="2"/>
        <v>3382.5</v>
      </c>
      <c r="K14" s="18">
        <f t="shared" si="3"/>
        <v>3360.5</v>
      </c>
    </row>
    <row r="15" spans="1:11">
      <c r="A15" s="12">
        <v>11</v>
      </c>
      <c r="B15" s="13" t="s">
        <v>15</v>
      </c>
      <c r="C15" s="15">
        <v>6</v>
      </c>
      <c r="D15" s="14" t="s">
        <v>11</v>
      </c>
      <c r="E15" s="16">
        <v>566.5</v>
      </c>
      <c r="F15" s="16">
        <v>550</v>
      </c>
      <c r="G15" s="16">
        <v>563.75</v>
      </c>
      <c r="H15" s="17">
        <f t="shared" si="0"/>
        <v>3399</v>
      </c>
      <c r="I15" s="17">
        <f t="shared" si="1"/>
        <v>3300</v>
      </c>
      <c r="J15" s="17">
        <f t="shared" si="2"/>
        <v>3382.5</v>
      </c>
      <c r="K15" s="18">
        <f t="shared" si="3"/>
        <v>3360.5</v>
      </c>
    </row>
    <row r="16" spans="1:11">
      <c r="A16" s="12">
        <v>12</v>
      </c>
      <c r="B16" s="13" t="s">
        <v>15</v>
      </c>
      <c r="C16" s="15">
        <v>6</v>
      </c>
      <c r="D16" s="14" t="s">
        <v>11</v>
      </c>
      <c r="E16" s="16">
        <v>566.5</v>
      </c>
      <c r="F16" s="16">
        <v>550</v>
      </c>
      <c r="G16" s="16">
        <v>563.75</v>
      </c>
      <c r="H16" s="17">
        <f t="shared" si="0"/>
        <v>3399</v>
      </c>
      <c r="I16" s="17">
        <f t="shared" si="1"/>
        <v>3300</v>
      </c>
      <c r="J16" s="17">
        <f t="shared" si="2"/>
        <v>3382.5</v>
      </c>
      <c r="K16" s="18">
        <f t="shared" si="3"/>
        <v>3360.5</v>
      </c>
    </row>
    <row r="17" spans="1:11">
      <c r="A17" s="12">
        <v>13</v>
      </c>
      <c r="B17" s="13" t="s">
        <v>15</v>
      </c>
      <c r="C17" s="15">
        <v>6</v>
      </c>
      <c r="D17" s="14" t="s">
        <v>11</v>
      </c>
      <c r="E17" s="16">
        <v>566.5</v>
      </c>
      <c r="F17" s="16">
        <v>550</v>
      </c>
      <c r="G17" s="16">
        <v>563.75</v>
      </c>
      <c r="H17" s="17">
        <f t="shared" si="0"/>
        <v>3399</v>
      </c>
      <c r="I17" s="17">
        <f t="shared" si="1"/>
        <v>3300</v>
      </c>
      <c r="J17" s="17">
        <f t="shared" si="2"/>
        <v>3382.5</v>
      </c>
      <c r="K17" s="18">
        <f t="shared" si="3"/>
        <v>3360.5</v>
      </c>
    </row>
    <row r="18" spans="1:11">
      <c r="A18" s="12">
        <v>14</v>
      </c>
      <c r="B18" s="13" t="s">
        <v>15</v>
      </c>
      <c r="C18" s="15">
        <v>6</v>
      </c>
      <c r="D18" s="14" t="s">
        <v>11</v>
      </c>
      <c r="E18" s="16">
        <v>566.5</v>
      </c>
      <c r="F18" s="16">
        <v>550</v>
      </c>
      <c r="G18" s="16">
        <v>563.75</v>
      </c>
      <c r="H18" s="17">
        <f t="shared" si="0"/>
        <v>3399</v>
      </c>
      <c r="I18" s="17">
        <f t="shared" si="1"/>
        <v>3300</v>
      </c>
      <c r="J18" s="17">
        <f t="shared" si="2"/>
        <v>3382.5</v>
      </c>
      <c r="K18" s="18">
        <f t="shared" si="3"/>
        <v>3360.5</v>
      </c>
    </row>
    <row r="19" spans="1:11">
      <c r="A19" s="12">
        <v>15</v>
      </c>
      <c r="B19" s="13" t="s">
        <v>15</v>
      </c>
      <c r="C19" s="15">
        <v>6</v>
      </c>
      <c r="D19" s="14" t="s">
        <v>11</v>
      </c>
      <c r="E19" s="16">
        <v>566.5</v>
      </c>
      <c r="F19" s="16">
        <v>550</v>
      </c>
      <c r="G19" s="16">
        <v>563.75</v>
      </c>
      <c r="H19" s="17">
        <f t="shared" si="0"/>
        <v>3399</v>
      </c>
      <c r="I19" s="17">
        <f t="shared" si="1"/>
        <v>3300</v>
      </c>
      <c r="J19" s="17">
        <f t="shared" si="2"/>
        <v>3382.5</v>
      </c>
      <c r="K19" s="18">
        <f t="shared" si="3"/>
        <v>3360.5</v>
      </c>
    </row>
    <row r="20" spans="1:11">
      <c r="A20" s="12">
        <v>16</v>
      </c>
      <c r="B20" s="10" t="s">
        <v>16</v>
      </c>
      <c r="C20" s="4">
        <v>2</v>
      </c>
      <c r="D20" s="11" t="s">
        <v>11</v>
      </c>
      <c r="E20" s="16">
        <v>262.64999999999998</v>
      </c>
      <c r="F20" s="16">
        <v>255</v>
      </c>
      <c r="G20" s="16">
        <v>261.38</v>
      </c>
      <c r="H20" s="17">
        <f>E20*C20</f>
        <v>525.29999999999995</v>
      </c>
      <c r="I20" s="17">
        <f>F20*C20</f>
        <v>510</v>
      </c>
      <c r="J20" s="17">
        <f>G20*C20</f>
        <v>522.76</v>
      </c>
      <c r="K20" s="18">
        <f t="shared" si="3"/>
        <v>519.35333333333335</v>
      </c>
    </row>
    <row r="21" spans="1:11" ht="15" customHeight="1">
      <c r="A21" s="5" t="s">
        <v>7</v>
      </c>
      <c r="B21" s="6"/>
      <c r="C21" s="6"/>
      <c r="D21" s="6"/>
      <c r="E21" s="8" t="s">
        <v>14</v>
      </c>
      <c r="F21" s="8" t="s">
        <v>14</v>
      </c>
      <c r="G21" s="8" t="s">
        <v>14</v>
      </c>
      <c r="H21" s="8">
        <f>SUM(H5:H20)</f>
        <v>51510.3</v>
      </c>
      <c r="I21" s="8">
        <f t="shared" ref="I21:J21" si="4">SUM(I5:I20)</f>
        <v>50010</v>
      </c>
      <c r="J21" s="8">
        <f t="shared" si="4"/>
        <v>51260.26</v>
      </c>
      <c r="K21" s="8">
        <f>SUM(K5:K20)</f>
        <v>50926.853333333333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ignoredErrors>
    <ignoredError sqref="I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2022-03-24T08:58:13Z</dcterms:modified>
</cp:coreProperties>
</file>