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7" i="1"/>
  <c r="K5"/>
  <c r="H5"/>
  <c r="J6"/>
  <c r="J5"/>
  <c r="I6"/>
  <c r="I5"/>
  <c r="H6"/>
  <c r="K6" l="1"/>
  <c r="J7"/>
  <c r="H7"/>
  <c r="I7"/>
</calcChain>
</file>

<file path=xl/sharedStrings.xml><?xml version="1.0" encoding="utf-8"?>
<sst xmlns="http://schemas.openxmlformats.org/spreadsheetml/2006/main" count="20" uniqueCount="16">
  <si>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</si>
  <si>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</si>
  <si>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</si>
  <si>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</si>
  <si>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</si>
  <si>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</si>
  <si>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</si>
  <si>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</si>
  <si>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</si>
  <si>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</si>
  <si>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</si>
  <si>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</si>
  <si>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</si>
  <si>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Выполнение работ по проведению огнезащитной обработки деревянных конструкций чердачных помещений Республика Коми, г. Воркута, ул. Матвеева, д.37А</t>
  </si>
  <si>
    <t>Выполнение работ по проведению огнезащитной обработки деревянных конструкций чердачных помещений Республика Коми, г. Печора, ул. Н.Островского, д.35А.</t>
  </si>
  <si>
    <t>м2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</si>
</sst>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topLeftCell="C1" workbookViewId="0">
      <selection activeCell="K7" sqref="K7"/>
    </sheetView>
  </sheetViews>
  <sheetFormatPr defaultRowHeight="15.75"/>
  <cols>
    <col min="1" max="1" width="6" style="8" customWidth="1"/>
    <col min="2" max="2" width="69.7109375" style="8" customWidth="1"/>
    <col min="3" max="4" width="14" style="8" customWidth="1"/>
    <col min="5" max="5" width="17.140625" style="8" customWidth="1"/>
    <col min="6" max="6" width="21.28515625" style="8" customWidth="1"/>
    <col min="7" max="7" width="19.85546875" style="8" customWidth="1"/>
    <col min="8" max="8" width="25.85546875" style="8" customWidth="1"/>
    <col min="9" max="10" width="19.85546875" style="8" customWidth="1"/>
    <col min="11" max="11" width="24.42578125" style="8" customWidth="1"/>
    <col min="12" max="16384" width="9.140625" style="8"/>
  </cols>
  <sheetData>
    <row r="1" spans="1:1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>
      <c r="A3" s="13" t="s">
        <v>3</v>
      </c>
      <c r="B3" s="14" t="s">
        <v>2</v>
      </c>
      <c r="C3" s="14" t="s">
        <v>9</v>
      </c>
      <c r="D3" s="14" t="s">
        <v>10</v>
      </c>
      <c r="E3" s="15" t="s">
        <v>11</v>
      </c>
      <c r="F3" s="15"/>
      <c r="G3" s="15"/>
      <c r="H3" s="13" t="s">
        <v>12</v>
      </c>
      <c r="I3" s="13"/>
      <c r="J3" s="13"/>
      <c r="K3" s="16" t="s">
        <v>8</v>
      </c>
    </row>
    <row r="4" spans="1:11" ht="63">
      <c r="A4" s="13"/>
      <c r="B4" s="14"/>
      <c r="C4" s="14"/>
      <c r="D4" s="14"/>
      <c r="E4" s="3" t="s">
        <v>4</v>
      </c>
      <c r="F4" s="3" t="s">
        <v>6</v>
      </c>
      <c r="G4" s="3" t="s">
        <v>5</v>
      </c>
      <c r="H4" s="4" t="s">
        <v>4</v>
      </c>
      <c r="I4" s="4" t="s">
        <v>6</v>
      </c>
      <c r="J4" s="4" t="s">
        <v>5</v>
      </c>
      <c r="K4" s="16"/>
    </row>
    <row r="5" spans="1:11" ht="47.25">
      <c r="A5" s="1">
        <v>1</v>
      </c>
      <c r="B5" s="9" t="s">
        <v>13</v>
      </c>
      <c r="C5" s="2">
        <v>1338.8</v>
      </c>
      <c r="D5" s="2" t="s">
        <v>15</v>
      </c>
      <c r="E5" s="5">
        <v>170</v>
      </c>
      <c r="F5" s="5">
        <v>280</v>
      </c>
      <c r="G5" s="5">
        <v>150</v>
      </c>
      <c r="H5" s="6">
        <f>C5*E5</f>
        <v>227596</v>
      </c>
      <c r="I5" s="6">
        <f>F5*C5</f>
        <v>374864</v>
      </c>
      <c r="J5" s="6">
        <f>G5*C5</f>
        <v>200820</v>
      </c>
      <c r="K5" s="6">
        <f>(H5+I5+J5)/3</f>
        <v>267760</v>
      </c>
    </row>
    <row r="6" spans="1:11" ht="47.25">
      <c r="A6" s="1">
        <v>2</v>
      </c>
      <c r="B6" s="9" t="s">
        <v>14</v>
      </c>
      <c r="C6" s="2">
        <v>691.1</v>
      </c>
      <c r="D6" s="2" t="s">
        <v>15</v>
      </c>
      <c r="E6" s="5">
        <v>150</v>
      </c>
      <c r="F6" s="5">
        <v>280</v>
      </c>
      <c r="G6" s="5">
        <v>260</v>
      </c>
      <c r="H6" s="6">
        <f t="shared" ref="H6" si="0">C6*E6</f>
        <v>103665</v>
      </c>
      <c r="I6" s="6">
        <f t="shared" ref="I6" si="1">F6*C6</f>
        <v>193508</v>
      </c>
      <c r="J6" s="6">
        <f t="shared" ref="J6" si="2">G6*C6</f>
        <v>179686</v>
      </c>
      <c r="K6" s="6">
        <f t="shared" ref="K6" si="3">(H6+I6+J6)/3</f>
        <v>158953</v>
      </c>
    </row>
    <row r="7" spans="1:11" ht="15" customHeight="1">
      <c r="A7" s="17" t="s">
        <v>7</v>
      </c>
      <c r="B7" s="18"/>
      <c r="C7" s="10"/>
      <c r="D7" s="10"/>
      <c r="E7" s="7"/>
      <c r="F7" s="7"/>
      <c r="G7" s="7"/>
      <c r="H7" s="7">
        <f>SUM(H5:H6)</f>
        <v>331261</v>
      </c>
      <c r="I7" s="7">
        <f>SUM(I5:I6)</f>
        <v>568372</v>
      </c>
      <c r="J7" s="7">
        <f>SUM(J5:J6)</f>
        <v>380506</v>
      </c>
      <c r="K7" s="7">
        <f>SUM(K5:K6)</f>
        <v>426713</v>
      </c>
    </row>
  </sheetData>
  <mergeCells count="10">
    <mergeCell ref="A7:B7"/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2022-05-27T07:04:27Z</dcterms:modified>
</cp:coreProperties>
</file>