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1" i="1"/>
  <c r="K21"/>
  <c r="L21"/>
  <c r="I21"/>
  <c r="H6"/>
  <c r="H7"/>
  <c r="H8"/>
  <c r="H9"/>
  <c r="H10"/>
  <c r="H11"/>
  <c r="H12"/>
  <c r="H13"/>
  <c r="H14"/>
  <c r="H15"/>
  <c r="H16"/>
  <c r="H17"/>
  <c r="H18"/>
  <c r="H19"/>
  <c r="H20"/>
  <c r="H5"/>
  <c r="K6"/>
  <c r="K7"/>
  <c r="K8"/>
  <c r="K9"/>
  <c r="K10"/>
  <c r="K11"/>
  <c r="K12"/>
  <c r="K13"/>
  <c r="K14"/>
  <c r="K15"/>
  <c r="K16"/>
  <c r="K17"/>
  <c r="K18"/>
  <c r="K19"/>
  <c r="K20"/>
  <c r="K5"/>
  <c r="J6"/>
  <c r="J7"/>
  <c r="J8"/>
  <c r="J9"/>
  <c r="J10"/>
  <c r="J11"/>
  <c r="J12"/>
  <c r="J13"/>
  <c r="J14"/>
  <c r="J15"/>
  <c r="J16"/>
  <c r="J17"/>
  <c r="J18"/>
  <c r="J19"/>
  <c r="J20"/>
  <c r="J5"/>
  <c r="I6"/>
  <c r="L6" s="1"/>
  <c r="I7"/>
  <c r="L7" s="1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5"/>
  <c r="L5" l="1"/>
</calcChain>
</file>

<file path=xl/sharedStrings.xml><?xml version="1.0" encoding="utf-8"?>
<sst xmlns="http://schemas.openxmlformats.org/spreadsheetml/2006/main" count="50" uniqueCount="31">
  <si>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</si>
  <si>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</si>
  <si>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</si>
  <si>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</si>
  <si>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</si>
  <si>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</si>
  <si>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</si>
  <si>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</si>
  <si>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</si>
  <si>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</si>
  <si>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</si>
  <si>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</si>
  <si>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</si>
  <si>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</si>
  <si>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</si>
  <si>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</si>
  <si>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Бумага</t>
  </si>
  <si>
    <t>Копировальная бумага</t>
  </si>
  <si>
    <t>Бумага писчая</t>
  </si>
  <si>
    <t>Краска штемпельная</t>
  </si>
  <si>
    <t>Ластик</t>
  </si>
  <si>
    <t>Чековая лента</t>
  </si>
  <si>
    <t>Маркер перманентный</t>
  </si>
  <si>
    <t>Нож канцелярский</t>
  </si>
  <si>
    <t>Папка скоросшиватель</t>
  </si>
  <si>
    <t>Ручка</t>
  </si>
  <si>
    <t>Этикет-лента</t>
  </si>
  <si>
    <t>Батарейки</t>
  </si>
  <si>
    <t>Ножницы</t>
  </si>
  <si>
    <t>упак</t>
  </si>
  <si>
    <t>рул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</si>
</sst>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C1" workbookViewId="0">
      <selection activeCell="L21" sqref="L21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4" t="s">
        <v>3</v>
      </c>
      <c r="B3" s="15" t="s">
        <v>2</v>
      </c>
      <c r="C3" s="15" t="s">
        <v>10</v>
      </c>
      <c r="D3" s="18" t="s">
        <v>9</v>
      </c>
      <c r="E3" s="16" t="s">
        <v>12</v>
      </c>
      <c r="F3" s="16"/>
      <c r="G3" s="16"/>
      <c r="H3" s="17" t="s">
        <v>15</v>
      </c>
      <c r="I3" s="14" t="s">
        <v>13</v>
      </c>
      <c r="J3" s="14"/>
      <c r="K3" s="14"/>
      <c r="L3" s="17" t="s">
        <v>8</v>
      </c>
    </row>
    <row r="4" spans="1:12" ht="57">
      <c r="A4" s="14"/>
      <c r="B4" s="15"/>
      <c r="C4" s="15"/>
      <c r="D4" s="19"/>
      <c r="E4" s="4" t="s">
        <v>4</v>
      </c>
      <c r="F4" s="4" t="s">
        <v>6</v>
      </c>
      <c r="G4" s="4" t="s">
        <v>5</v>
      </c>
      <c r="H4" s="17"/>
      <c r="I4" s="3" t="s">
        <v>4</v>
      </c>
      <c r="J4" s="3" t="s">
        <v>6</v>
      </c>
      <c r="K4" s="3" t="s">
        <v>5</v>
      </c>
      <c r="L4" s="17"/>
    </row>
    <row r="5" spans="1:12">
      <c r="A5" s="3">
        <v>1</v>
      </c>
      <c r="B5" s="9" t="s">
        <v>16</v>
      </c>
      <c r="C5" s="9" t="s">
        <v>29</v>
      </c>
      <c r="D5" s="9">
        <v>90</v>
      </c>
      <c r="E5" s="6">
        <v>450</v>
      </c>
      <c r="F5" s="6">
        <v>562.5</v>
      </c>
      <c r="G5" s="6">
        <v>517.5</v>
      </c>
      <c r="H5" s="6">
        <f>(E5+F5+G5)/3</f>
        <v>510</v>
      </c>
      <c r="I5" s="7">
        <f>D5*E5</f>
        <v>40500</v>
      </c>
      <c r="J5" s="7">
        <f>F5*D5</f>
        <v>50625</v>
      </c>
      <c r="K5" s="7">
        <f>D5*G5</f>
        <v>46575</v>
      </c>
      <c r="L5" s="8">
        <f>(I5+J5+K5)/3</f>
        <v>45900</v>
      </c>
    </row>
    <row r="6" spans="1:12">
      <c r="A6" s="3">
        <v>2</v>
      </c>
      <c r="B6" s="9" t="s">
        <v>17</v>
      </c>
      <c r="C6" s="9" t="s">
        <v>29</v>
      </c>
      <c r="D6" s="9">
        <v>3</v>
      </c>
      <c r="E6" s="6">
        <v>177.42</v>
      </c>
      <c r="F6" s="6">
        <v>221.78</v>
      </c>
      <c r="G6" s="6">
        <v>204.03</v>
      </c>
      <c r="H6" s="6">
        <f t="shared" ref="H6:H20" si="0">(E6+F6+G6)/3</f>
        <v>201.07666666666668</v>
      </c>
      <c r="I6" s="7">
        <f t="shared" ref="I6:I20" si="1">D6*E6</f>
        <v>532.26</v>
      </c>
      <c r="J6" s="7">
        <f t="shared" ref="J6:J20" si="2">F6*D6</f>
        <v>665.34</v>
      </c>
      <c r="K6" s="7">
        <f t="shared" ref="K6:K20" si="3">D6*G6</f>
        <v>612.09</v>
      </c>
      <c r="L6" s="8">
        <f t="shared" ref="L6:L20" si="4">(I6+J6+K6)/3</f>
        <v>603.23</v>
      </c>
    </row>
    <row r="7" spans="1:12">
      <c r="A7" s="3">
        <v>3</v>
      </c>
      <c r="B7" s="9" t="s">
        <v>18</v>
      </c>
      <c r="C7" s="9" t="s">
        <v>29</v>
      </c>
      <c r="D7" s="9">
        <v>30</v>
      </c>
      <c r="E7" s="6">
        <v>285.48</v>
      </c>
      <c r="F7" s="6">
        <v>356.85</v>
      </c>
      <c r="G7" s="6">
        <v>328.3</v>
      </c>
      <c r="H7" s="6">
        <f t="shared" si="0"/>
        <v>323.54333333333335</v>
      </c>
      <c r="I7" s="7">
        <f t="shared" si="1"/>
        <v>8564.4000000000015</v>
      </c>
      <c r="J7" s="7">
        <f t="shared" si="2"/>
        <v>10705.5</v>
      </c>
      <c r="K7" s="7">
        <f t="shared" si="3"/>
        <v>9849</v>
      </c>
      <c r="L7" s="8">
        <f t="shared" si="4"/>
        <v>9706.3000000000011</v>
      </c>
    </row>
    <row r="8" spans="1:12">
      <c r="A8" s="3">
        <v>4</v>
      </c>
      <c r="B8" s="9" t="s">
        <v>19</v>
      </c>
      <c r="C8" s="9" t="s">
        <v>11</v>
      </c>
      <c r="D8" s="9">
        <v>18</v>
      </c>
      <c r="E8" s="6">
        <v>48.08</v>
      </c>
      <c r="F8" s="6">
        <v>60.1</v>
      </c>
      <c r="G8" s="6">
        <v>55.29</v>
      </c>
      <c r="H8" s="6">
        <f t="shared" si="0"/>
        <v>54.49</v>
      </c>
      <c r="I8" s="7">
        <f t="shared" si="1"/>
        <v>865.43999999999994</v>
      </c>
      <c r="J8" s="7">
        <f t="shared" si="2"/>
        <v>1081.8</v>
      </c>
      <c r="K8" s="7">
        <f t="shared" si="3"/>
        <v>995.22</v>
      </c>
      <c r="L8" s="8">
        <f t="shared" si="4"/>
        <v>980.82</v>
      </c>
    </row>
    <row r="9" spans="1:12">
      <c r="A9" s="3">
        <v>5</v>
      </c>
      <c r="B9" s="9" t="s">
        <v>20</v>
      </c>
      <c r="C9" s="9" t="s">
        <v>11</v>
      </c>
      <c r="D9" s="9">
        <v>5</v>
      </c>
      <c r="E9" s="6">
        <v>9.7200000000000006</v>
      </c>
      <c r="F9" s="6">
        <v>12.15</v>
      </c>
      <c r="G9" s="6">
        <v>11.18</v>
      </c>
      <c r="H9" s="6">
        <f t="shared" si="0"/>
        <v>11.016666666666666</v>
      </c>
      <c r="I9" s="7">
        <f t="shared" si="1"/>
        <v>48.6</v>
      </c>
      <c r="J9" s="7">
        <f t="shared" si="2"/>
        <v>60.75</v>
      </c>
      <c r="K9" s="7">
        <f t="shared" si="3"/>
        <v>55.9</v>
      </c>
      <c r="L9" s="8">
        <f t="shared" si="4"/>
        <v>55.083333333333336</v>
      </c>
    </row>
    <row r="10" spans="1:12">
      <c r="A10" s="3">
        <v>6</v>
      </c>
      <c r="B10" s="9" t="s">
        <v>21</v>
      </c>
      <c r="C10" s="9" t="s">
        <v>30</v>
      </c>
      <c r="D10" s="9">
        <v>45</v>
      </c>
      <c r="E10" s="6">
        <v>76</v>
      </c>
      <c r="F10" s="6">
        <v>95</v>
      </c>
      <c r="G10" s="6">
        <v>87.4</v>
      </c>
      <c r="H10" s="6">
        <f t="shared" si="0"/>
        <v>86.133333333333326</v>
      </c>
      <c r="I10" s="7">
        <f t="shared" si="1"/>
        <v>3420</v>
      </c>
      <c r="J10" s="7">
        <f t="shared" si="2"/>
        <v>4275</v>
      </c>
      <c r="K10" s="7">
        <f t="shared" si="3"/>
        <v>3933.0000000000005</v>
      </c>
      <c r="L10" s="8">
        <f t="shared" si="4"/>
        <v>3876</v>
      </c>
    </row>
    <row r="11" spans="1:12">
      <c r="A11" s="3">
        <v>7</v>
      </c>
      <c r="B11" s="9" t="s">
        <v>22</v>
      </c>
      <c r="C11" s="9" t="s">
        <v>11</v>
      </c>
      <c r="D11" s="9">
        <v>10</v>
      </c>
      <c r="E11" s="6">
        <v>35.49</v>
      </c>
      <c r="F11" s="6">
        <v>44.36</v>
      </c>
      <c r="G11" s="6">
        <v>40.81</v>
      </c>
      <c r="H11" s="6">
        <f t="shared" si="0"/>
        <v>40.22</v>
      </c>
      <c r="I11" s="7">
        <f t="shared" si="1"/>
        <v>354.90000000000003</v>
      </c>
      <c r="J11" s="7">
        <f t="shared" si="2"/>
        <v>443.6</v>
      </c>
      <c r="K11" s="7">
        <f t="shared" si="3"/>
        <v>408.1</v>
      </c>
      <c r="L11" s="8">
        <f t="shared" si="4"/>
        <v>402.2</v>
      </c>
    </row>
    <row r="12" spans="1:12">
      <c r="A12" s="3">
        <v>8</v>
      </c>
      <c r="B12" s="9" t="s">
        <v>22</v>
      </c>
      <c r="C12" s="9" t="s">
        <v>11</v>
      </c>
      <c r="D12" s="9">
        <v>10</v>
      </c>
      <c r="E12" s="6">
        <v>40.93</v>
      </c>
      <c r="F12" s="6">
        <v>51.16</v>
      </c>
      <c r="G12" s="6">
        <v>47.07</v>
      </c>
      <c r="H12" s="6">
        <f t="shared" si="0"/>
        <v>46.386666666666663</v>
      </c>
      <c r="I12" s="7">
        <f t="shared" si="1"/>
        <v>409.3</v>
      </c>
      <c r="J12" s="7">
        <f t="shared" si="2"/>
        <v>511.59999999999997</v>
      </c>
      <c r="K12" s="7">
        <f t="shared" si="3"/>
        <v>470.7</v>
      </c>
      <c r="L12" s="8">
        <f t="shared" si="4"/>
        <v>463.86666666666662</v>
      </c>
    </row>
    <row r="13" spans="1:12">
      <c r="A13" s="3">
        <v>9</v>
      </c>
      <c r="B13" s="9" t="s">
        <v>23</v>
      </c>
      <c r="C13" s="9" t="s">
        <v>11</v>
      </c>
      <c r="D13" s="9">
        <v>3</v>
      </c>
      <c r="E13" s="6">
        <v>64.87</v>
      </c>
      <c r="F13" s="6">
        <v>81.09</v>
      </c>
      <c r="G13" s="6">
        <v>74.599999999999994</v>
      </c>
      <c r="H13" s="6">
        <f t="shared" si="0"/>
        <v>73.52</v>
      </c>
      <c r="I13" s="7">
        <f t="shared" si="1"/>
        <v>194.61</v>
      </c>
      <c r="J13" s="7">
        <f t="shared" si="2"/>
        <v>243.27</v>
      </c>
      <c r="K13" s="7">
        <f t="shared" si="3"/>
        <v>223.79999999999998</v>
      </c>
      <c r="L13" s="8">
        <f t="shared" si="4"/>
        <v>220.55999999999997</v>
      </c>
    </row>
    <row r="14" spans="1:12">
      <c r="A14" s="3">
        <v>10</v>
      </c>
      <c r="B14" s="9" t="s">
        <v>24</v>
      </c>
      <c r="C14" s="9" t="s">
        <v>11</v>
      </c>
      <c r="D14" s="9">
        <v>50</v>
      </c>
      <c r="E14" s="6">
        <v>20.079999999999998</v>
      </c>
      <c r="F14" s="6">
        <v>25.1</v>
      </c>
      <c r="G14" s="6">
        <v>23.09</v>
      </c>
      <c r="H14" s="6">
        <f t="shared" si="0"/>
        <v>22.756666666666664</v>
      </c>
      <c r="I14" s="7">
        <f t="shared" si="1"/>
        <v>1003.9999999999999</v>
      </c>
      <c r="J14" s="7">
        <f t="shared" si="2"/>
        <v>1255</v>
      </c>
      <c r="K14" s="7">
        <f t="shared" si="3"/>
        <v>1154.5</v>
      </c>
      <c r="L14" s="8">
        <f t="shared" si="4"/>
        <v>1137.8333333333333</v>
      </c>
    </row>
    <row r="15" spans="1:12">
      <c r="A15" s="3">
        <v>11</v>
      </c>
      <c r="B15" s="9" t="s">
        <v>25</v>
      </c>
      <c r="C15" s="9" t="s">
        <v>11</v>
      </c>
      <c r="D15" s="9">
        <v>100</v>
      </c>
      <c r="E15" s="6">
        <v>59.3</v>
      </c>
      <c r="F15" s="6">
        <v>74.13</v>
      </c>
      <c r="G15" s="6">
        <v>68.2</v>
      </c>
      <c r="H15" s="6">
        <f t="shared" si="0"/>
        <v>67.209999999999994</v>
      </c>
      <c r="I15" s="7">
        <f t="shared" si="1"/>
        <v>5930</v>
      </c>
      <c r="J15" s="7">
        <f t="shared" si="2"/>
        <v>7413</v>
      </c>
      <c r="K15" s="7">
        <f t="shared" si="3"/>
        <v>6820</v>
      </c>
      <c r="L15" s="8">
        <f t="shared" si="4"/>
        <v>6721</v>
      </c>
    </row>
    <row r="16" spans="1:12">
      <c r="A16" s="3">
        <v>12</v>
      </c>
      <c r="B16" s="9" t="s">
        <v>25</v>
      </c>
      <c r="C16" s="9" t="s">
        <v>11</v>
      </c>
      <c r="D16" s="9">
        <v>20</v>
      </c>
      <c r="E16" s="6">
        <v>17.46</v>
      </c>
      <c r="F16" s="6">
        <v>21.83</v>
      </c>
      <c r="G16" s="6">
        <v>20.079999999999998</v>
      </c>
      <c r="H16" s="6">
        <f t="shared" si="0"/>
        <v>19.79</v>
      </c>
      <c r="I16" s="7">
        <f t="shared" si="1"/>
        <v>349.20000000000005</v>
      </c>
      <c r="J16" s="7">
        <f t="shared" si="2"/>
        <v>436.59999999999997</v>
      </c>
      <c r="K16" s="7">
        <f t="shared" si="3"/>
        <v>401.59999999999997</v>
      </c>
      <c r="L16" s="8">
        <f t="shared" si="4"/>
        <v>395.79999999999995</v>
      </c>
    </row>
    <row r="17" spans="1:12">
      <c r="A17" s="3">
        <v>13</v>
      </c>
      <c r="B17" s="9" t="s">
        <v>26</v>
      </c>
      <c r="C17" s="9" t="s">
        <v>11</v>
      </c>
      <c r="D17" s="9">
        <v>10</v>
      </c>
      <c r="E17" s="6">
        <v>57</v>
      </c>
      <c r="F17" s="6">
        <v>71.25</v>
      </c>
      <c r="G17" s="6">
        <v>65.55</v>
      </c>
      <c r="H17" s="6">
        <f t="shared" si="0"/>
        <v>64.600000000000009</v>
      </c>
      <c r="I17" s="7">
        <f t="shared" si="1"/>
        <v>570</v>
      </c>
      <c r="J17" s="7">
        <f t="shared" si="2"/>
        <v>712.5</v>
      </c>
      <c r="K17" s="7">
        <f t="shared" si="3"/>
        <v>655.5</v>
      </c>
      <c r="L17" s="8">
        <f t="shared" si="4"/>
        <v>646</v>
      </c>
    </row>
    <row r="18" spans="1:12">
      <c r="A18" s="3">
        <v>14</v>
      </c>
      <c r="B18" s="9" t="s">
        <v>27</v>
      </c>
      <c r="C18" s="9" t="s">
        <v>29</v>
      </c>
      <c r="D18" s="9">
        <v>13</v>
      </c>
      <c r="E18" s="6">
        <v>260</v>
      </c>
      <c r="F18" s="6">
        <v>325</v>
      </c>
      <c r="G18" s="6">
        <v>299</v>
      </c>
      <c r="H18" s="6">
        <f t="shared" si="0"/>
        <v>294.66666666666669</v>
      </c>
      <c r="I18" s="7">
        <f t="shared" si="1"/>
        <v>3380</v>
      </c>
      <c r="J18" s="7">
        <f t="shared" si="2"/>
        <v>4225</v>
      </c>
      <c r="K18" s="7">
        <f t="shared" si="3"/>
        <v>3887</v>
      </c>
      <c r="L18" s="8">
        <f t="shared" si="4"/>
        <v>3830.6666666666665</v>
      </c>
    </row>
    <row r="19" spans="1:12">
      <c r="A19" s="3">
        <v>15</v>
      </c>
      <c r="B19" s="9" t="s">
        <v>27</v>
      </c>
      <c r="C19" s="9" t="s">
        <v>29</v>
      </c>
      <c r="D19" s="9">
        <v>20</v>
      </c>
      <c r="E19" s="6">
        <v>260</v>
      </c>
      <c r="F19" s="6">
        <v>325</v>
      </c>
      <c r="G19" s="6">
        <v>299</v>
      </c>
      <c r="H19" s="6">
        <f t="shared" si="0"/>
        <v>294.66666666666669</v>
      </c>
      <c r="I19" s="7">
        <f t="shared" si="1"/>
        <v>5200</v>
      </c>
      <c r="J19" s="7">
        <f t="shared" si="2"/>
        <v>6500</v>
      </c>
      <c r="K19" s="7">
        <f t="shared" si="3"/>
        <v>5980</v>
      </c>
      <c r="L19" s="8">
        <f t="shared" si="4"/>
        <v>5893.333333333333</v>
      </c>
    </row>
    <row r="20" spans="1:12">
      <c r="A20" s="3">
        <v>16</v>
      </c>
      <c r="B20" s="9" t="s">
        <v>28</v>
      </c>
      <c r="C20" s="9" t="s">
        <v>11</v>
      </c>
      <c r="D20" s="9">
        <v>5</v>
      </c>
      <c r="E20" s="6">
        <v>82.4</v>
      </c>
      <c r="F20" s="6">
        <v>103</v>
      </c>
      <c r="G20" s="6">
        <v>94.76</v>
      </c>
      <c r="H20" s="6">
        <f t="shared" si="0"/>
        <v>93.38666666666667</v>
      </c>
      <c r="I20" s="7">
        <f t="shared" si="1"/>
        <v>412</v>
      </c>
      <c r="J20" s="7">
        <f t="shared" si="2"/>
        <v>515</v>
      </c>
      <c r="K20" s="7">
        <f t="shared" si="3"/>
        <v>473.8</v>
      </c>
      <c r="L20" s="8">
        <f t="shared" si="4"/>
        <v>466.93333333333334</v>
      </c>
    </row>
    <row r="21" spans="1:12" ht="15" customHeight="1">
      <c r="A21" s="10" t="s">
        <v>7</v>
      </c>
      <c r="B21" s="11"/>
      <c r="C21" s="5"/>
      <c r="D21" s="5"/>
      <c r="E21" s="2" t="s">
        <v>14</v>
      </c>
      <c r="F21" s="2"/>
      <c r="G21" s="2"/>
      <c r="H21" s="2"/>
      <c r="I21" s="2">
        <f>SUM(I5:I20)</f>
        <v>71734.710000000006</v>
      </c>
      <c r="J21" s="2">
        <f t="shared" ref="J21:L21" si="5">SUM(J5:J20)</f>
        <v>89668.960000000021</v>
      </c>
      <c r="K21" s="2">
        <f t="shared" si="5"/>
        <v>82495.210000000006</v>
      </c>
      <c r="L21" s="2">
        <f t="shared" si="5"/>
        <v>81299.626666666678</v>
      </c>
    </row>
  </sheetData>
  <mergeCells count="11">
    <mergeCell ref="A21:B21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2022-06-17T10:06:30Z</dcterms:modified>
</cp:coreProperties>
</file>