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5"/>
  <c r="G93"/>
  <c r="H93"/>
  <c r="F93"/>
  <c r="E93"/>
</calcChain>
</file>

<file path=xl/sharedStrings.xml><?xml version="1.0" encoding="utf-8"?>
<sst xmlns="http://schemas.openxmlformats.org/spreadsheetml/2006/main" count="188" uniqueCount="103">
  <si>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</si>
  <si>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</si>
  <si>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</si>
  <si>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</si>
  <si>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</si>
  <si>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</si>
  <si>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</si>
  <si>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</si>
  <si>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</si>
  <si>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</si>
  <si>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</si>
  <si>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</si>
  <si>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 xml:space="preserve">Набор реагентов для качественного и полуколичественного определения содержания С-реактивного белка в сыворотке крови человека методом латекс-агглютинации  </t>
  </si>
  <si>
    <t>Трилон Б чда (фас 0.1)</t>
  </si>
  <si>
    <t>Реагент очищающий  для всех гем.анализаторов, 0,5 л</t>
  </si>
  <si>
    <t>Держатель с автоматическим сбросом иглы, 50 шт/уп</t>
  </si>
  <si>
    <t>Набор реагентов для количественного определения концентрации холестерина липопротеинов высокой плотности в сыворотке и плазме крови человека прямым энзиматическим методом</t>
  </si>
  <si>
    <t>Набор реагентов для определения концентрации триглицеридов в сыворотке или плазме крови</t>
  </si>
  <si>
    <t xml:space="preserve">Пробирка вакуумная с цитратом натрия 3,8 % </t>
  </si>
  <si>
    <t>Набор реагентов для определения активности аланинаминотрансферазы в сыворотке или плазме крови</t>
  </si>
  <si>
    <t xml:space="preserve">Набор реагентов для качественного и полуколичественного определения содержания антистрептолизина О в сыворотке крови человека методом латекс-агглютинации  </t>
  </si>
  <si>
    <t xml:space="preserve">Натрий лимоннокислый  3-х зам.  5,5 - водн.  чда  </t>
  </si>
  <si>
    <t>Набор для окраски по Граму</t>
  </si>
  <si>
    <t xml:space="preserve">Набор для окраски по Циль-Нильсену </t>
  </si>
  <si>
    <t>Игла двухсторонняя с визуальной камерой YH, зеленая (21G; 0,8х38 мм) уп. 100 шт</t>
  </si>
  <si>
    <t xml:space="preserve">Набор для клинического анализа кала </t>
  </si>
  <si>
    <t>Тест-полоски DIRUI H10, (100 шт./уп.)</t>
  </si>
  <si>
    <t>Набор контрольных растворов белков мочи (8флх10 мл)</t>
  </si>
  <si>
    <t>Набор реагентов для определения активности аспартатаминотрансферазы в сыворотке или плазме крови</t>
  </si>
  <si>
    <t>Пробирка вакуумная с К2 ЭДТА (3 мл, 13х75 мм) 100 шт.</t>
  </si>
  <si>
    <t xml:space="preserve">Промывающий р-р Абакус (1л/уп) </t>
  </si>
  <si>
    <t>Стекло предметное (26х76х1) СП-7102 для имп. диагн. аппар. без обр уп.72 шт</t>
  </si>
  <si>
    <t xml:space="preserve">РФ  Экспресс-латекс  (250 опр.)   </t>
  </si>
  <si>
    <t xml:space="preserve">Лизирующий р-р Абакус (1л/уп) </t>
  </si>
  <si>
    <t>Набор реагентов для исследования фекалий по методу Като</t>
  </si>
  <si>
    <t xml:space="preserve">МОЧЕВИНА   (100 мл)  Кат.№ </t>
  </si>
  <si>
    <t>Изотонический разбавитель Абакус (10л/уп)</t>
  </si>
  <si>
    <t>ЛПНП-ХОЛЕСТЕРИН  Кат.№  А055.1.120 "Абрис+"</t>
  </si>
  <si>
    <t xml:space="preserve">МОЧЕВАЯ КИСЛОТА (100мл)  </t>
  </si>
  <si>
    <t xml:space="preserve">Раствор фенолфталеина спиртовой (1%) 100 мл </t>
  </si>
  <si>
    <t xml:space="preserve">Набор реагентов для определения активности гамма-глутамилтрансферазы в сыворотке крови ( 50 мл)  </t>
  </si>
  <si>
    <t xml:space="preserve">Масло иммерсионное  (100мл) </t>
  </si>
  <si>
    <t xml:space="preserve">ХОЛЕСТЕРИН ОБЩИЙ  (500 мл) </t>
  </si>
  <si>
    <t xml:space="preserve">Салфетки стер. 5х5 см, 8-сл, 17-нитей  (уп.10 шт) </t>
  </si>
  <si>
    <t xml:space="preserve">ГЛЮКОЗА GOD-PAP ( 500 мл)  </t>
  </si>
  <si>
    <t>Пробирка вакуумная без наполнителя (6мл, 13х100), 100 шт</t>
  </si>
  <si>
    <t>Пробирка  c ЭДТА-К3, 0.25/0,5 мл (уп. 50 шт.)</t>
  </si>
  <si>
    <t xml:space="preserve">КАЛИЙ ТФБ  (50 мл) </t>
  </si>
  <si>
    <t>АПТВ-Эл-тест (жидкий) 100-200 опр</t>
  </si>
  <si>
    <t>Набор реагентов для определения концентрации мочевины в биологических жидкостях колориметрическим методом</t>
  </si>
  <si>
    <t>Техпластин -тест (плазмы и венозной  крови) (4х25  опр.) МИЧ 1.1-1.3,</t>
  </si>
  <si>
    <t xml:space="preserve">Краситель азур-эозин по Романовскому </t>
  </si>
  <si>
    <t>Набор тест-полосок иммунохроматографических для одновременного выявления наркотических веществ и их метаболитов в моче</t>
  </si>
  <si>
    <t>Контейнер одноразовый медицинский полимерный нестерильный</t>
  </si>
  <si>
    <t>Набор реагентов для определения содержания общего белка в моче или ликворе колориметрическим методом на основе реакции с пирогаллоловым красным</t>
  </si>
  <si>
    <t>Набор реагентов для количественного определения концентрации гемоглобина А1с в цельной крови иммунотурбидиметрическим методом</t>
  </si>
  <si>
    <t>Пробирка вакуум (К3 ЭДТА), 13х75 мм, 2 мл, 100 шт/уп, пластик</t>
  </si>
  <si>
    <t xml:space="preserve">Набор реагентов "Антиген кардиолипиновый для реакции микропреципитации 500 анализов </t>
  </si>
  <si>
    <t>Набор реагентов для определения содержания креатинина в биологических жидкостях</t>
  </si>
  <si>
    <t>Набор реагентов для определения концентрации кальция в сыворотке или плазме крови унифицированным колориметрическим методом</t>
  </si>
  <si>
    <t xml:space="preserve">Набор реагентов для определения концентрации общего белка в сыворотке и плазме крови биуретовым методом </t>
  </si>
  <si>
    <t>Набор контрольных сывороток для биохимических исследований (нормальный уровень)</t>
  </si>
  <si>
    <t>Буферный промывающий раствор ИВД, для ручного анализа ( концентрат)</t>
  </si>
  <si>
    <t xml:space="preserve">Набор реагентов для определения концентрации альбумина в сыворотке крови колориметрическим методом </t>
  </si>
  <si>
    <t>Набор вспомогательных реагентов для гематологических исследований</t>
  </si>
  <si>
    <t>Сульфохлорантин Д банка 1000 г</t>
  </si>
  <si>
    <t>Наконечник 100- 1000 мкл (250 шт в уп ) прозрачный, нестерильный</t>
  </si>
  <si>
    <t>Ланцеты одноразовые Универсал синие 1.8мм шир. 21G (200 шт./уп.)</t>
  </si>
  <si>
    <t>Фиксатор-краситель эозин метиленовый синий по Май-Грюнвальду</t>
  </si>
  <si>
    <t>Набор реагентов для определения активности лактатдегидрогеназы в сыворотке и плазме крови</t>
  </si>
  <si>
    <t xml:space="preserve">Раствор бриллиантового крезилового синего для окраски ретикулоцитов </t>
  </si>
  <si>
    <t>Индикаторы для контроля качества предстерилизационной очистки медицинских изделий одноразовые</t>
  </si>
  <si>
    <t xml:space="preserve">Цоликлон анти-А (10 мл с капельницей) </t>
  </si>
  <si>
    <t xml:space="preserve">Цоликлон анти-D Супер IgM (10 мл с капельницей) </t>
  </si>
  <si>
    <t xml:space="preserve">Цоликлон анти-АВ (10 мл с капельницей) </t>
  </si>
  <si>
    <t xml:space="preserve">Цоликлон анти-В (10 мл с капельницей) </t>
  </si>
  <si>
    <t>Набор реагентов для иммунохроматографического выявления специфического антигена предстательной железы (PSA) в сыворотке, плазме и цельной крови человека</t>
  </si>
  <si>
    <t xml:space="preserve">Набор образцов контрольного материала для контроля результатов исследования крови на полу- и автоматических гематологических анализаторах </t>
  </si>
  <si>
    <t>Набор образцов контрольной мочи</t>
  </si>
  <si>
    <t>Набор реагентов для определения концентрации натрия в сыворотке крови колориметрическим методом</t>
  </si>
  <si>
    <t>Набор реагентов для определения концентрации калия в сыворотке или плазме крови турбидиметрическим методом без депротеинизации</t>
  </si>
  <si>
    <t xml:space="preserve">Реагенты in vitro для проведения биохимических анализов в биологических жидкостях человека на анализаторе открытого типа </t>
  </si>
  <si>
    <t>Набор реагентов для определения концентрации железа в сыворотке крови колориметрическим методом без депротеинизации</t>
  </si>
  <si>
    <t>Набор реагентов для определения активности альфа-амилазы в биологических жидкостях</t>
  </si>
  <si>
    <t xml:space="preserve">Набор реагентов для определения тромбинового времени </t>
  </si>
  <si>
    <t xml:space="preserve">Вода деионизованная  </t>
  </si>
  <si>
    <t>Наконечник 10- 250 мкл (500 шт в уп ) прозрачный, нестерильный</t>
  </si>
  <si>
    <t xml:space="preserve">Набор контролей для количественного определения концентрации гемоглобина А1с в цельной крови иммунотурбидиметрическим методом </t>
  </si>
  <si>
    <t>Набор реагентов для количественного определения концентрации общего билирубина в сыворотке и плазме крови</t>
  </si>
  <si>
    <t>Набор реагентов для количественного определения концентрации прямого билирубина в сыворотке и плазме крови</t>
  </si>
  <si>
    <t xml:space="preserve">Набор реагентов для количественного определения концентрации прямого билирубина в сыворотке и плазме крови </t>
  </si>
  <si>
    <t>Набор реагентов для определения активности щелочной фосфатазы в сыворотке и плазме крови</t>
  </si>
  <si>
    <t>Экспресс-тесты для иммунологических и биохимических исследований
Комплект : Панель для определения тропонина I, СК-МВ и миоглобина в сыворотке и плазме при диагностике инфаркта миокарда</t>
  </si>
  <si>
    <t>Инструменты медицинсие колющие Катетер-бабочка с люер-адаптером ,зеленая 21G*3/4 (0.8х19 мм) уп.100 шт.</t>
  </si>
  <si>
    <t xml:space="preserve">Иглы медицинские для забора крови
Игла-бабочка с луэр-адаптером и держателем  23G, катетер 19 см + луэр-адап-р + держатель (уп 24 шт) </t>
  </si>
  <si>
    <t>Иглы медицинские для забора крови
Игла-бабочка с луэр-адаптером (21Gx3/4" 10 см, зеленая, 0,8x19 мм) 50 шт/уп.</t>
  </si>
  <si>
    <t>уп.</t>
  </si>
  <si>
    <t>кг</t>
  </si>
  <si>
    <t>шт.</t>
  </si>
  <si>
    <t>фл.</t>
  </si>
  <si>
    <t>л.</t>
  </si>
  <si>
    <t>бан.</t>
  </si>
  <si>
    <t>Набор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</si>
</sst>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>
      <selection activeCell="D11" sqref="D11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13" customWidth="1"/>
    <col min="6" max="6" width="21.28515625" style="13" customWidth="1"/>
    <col min="7" max="7" width="19.85546875" style="13" customWidth="1"/>
    <col min="8" max="8" width="24.42578125" style="13" customWidth="1"/>
    <col min="9" max="16384" width="9.140625" style="1"/>
  </cols>
  <sheetData>
    <row r="1" spans="1:8" ht="15.75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</v>
      </c>
      <c r="B3" s="5" t="s">
        <v>2</v>
      </c>
      <c r="C3" s="9" t="s">
        <v>9</v>
      </c>
      <c r="D3" s="7" t="s">
        <v>10</v>
      </c>
      <c r="E3" s="11" t="s">
        <v>11</v>
      </c>
      <c r="F3" s="11"/>
      <c r="G3" s="11"/>
      <c r="H3" s="6" t="s">
        <v>8</v>
      </c>
    </row>
    <row r="4" spans="1:8" ht="57">
      <c r="A4" s="4"/>
      <c r="B4" s="5"/>
      <c r="C4" s="10"/>
      <c r="D4" s="8"/>
      <c r="E4" s="12" t="s">
        <v>4</v>
      </c>
      <c r="F4" s="12" t="s">
        <v>6</v>
      </c>
      <c r="G4" s="12" t="s">
        <v>5</v>
      </c>
      <c r="H4" s="6"/>
    </row>
    <row r="5" spans="1:8" ht="45">
      <c r="A5" s="14">
        <v>1</v>
      </c>
      <c r="B5" s="15" t="s">
        <v>12</v>
      </c>
      <c r="C5" s="16">
        <v>1</v>
      </c>
      <c r="D5" s="17" t="s">
        <v>96</v>
      </c>
      <c r="E5" s="18">
        <v>1598.36</v>
      </c>
      <c r="F5" s="18">
        <v>1615.4</v>
      </c>
      <c r="G5" s="18">
        <v>1548.8</v>
      </c>
      <c r="H5" s="19">
        <f>(E5+F5+G5)/3</f>
        <v>1587.5200000000002</v>
      </c>
    </row>
    <row r="6" spans="1:8">
      <c r="A6" s="14">
        <v>2</v>
      </c>
      <c r="B6" s="15" t="s">
        <v>13</v>
      </c>
      <c r="C6" s="16">
        <v>1</v>
      </c>
      <c r="D6" s="17" t="s">
        <v>97</v>
      </c>
      <c r="E6" s="18">
        <v>4300.8999999999996</v>
      </c>
      <c r="F6" s="18">
        <v>4346.74</v>
      </c>
      <c r="G6" s="18">
        <v>4167.54</v>
      </c>
      <c r="H6" s="19">
        <f t="shared" ref="H6:H69" si="0">(E6+F6+G6)/3</f>
        <v>4271.7266666666665</v>
      </c>
    </row>
    <row r="7" spans="1:8">
      <c r="A7" s="14">
        <v>3</v>
      </c>
      <c r="B7" s="15" t="s">
        <v>14</v>
      </c>
      <c r="C7" s="16">
        <v>1</v>
      </c>
      <c r="D7" s="17" t="s">
        <v>98</v>
      </c>
      <c r="E7" s="18">
        <v>5338.74</v>
      </c>
      <c r="F7" s="18">
        <v>5395.65</v>
      </c>
      <c r="G7" s="18">
        <v>5173.2</v>
      </c>
      <c r="H7" s="19">
        <f t="shared" si="0"/>
        <v>5302.53</v>
      </c>
    </row>
    <row r="8" spans="1:8">
      <c r="A8" s="14">
        <v>4</v>
      </c>
      <c r="B8" s="15" t="s">
        <v>15</v>
      </c>
      <c r="C8" s="16">
        <v>1</v>
      </c>
      <c r="D8" s="17" t="s">
        <v>96</v>
      </c>
      <c r="E8" s="18">
        <v>758.81</v>
      </c>
      <c r="F8" s="18">
        <v>766.9</v>
      </c>
      <c r="G8" s="18">
        <v>735.28</v>
      </c>
      <c r="H8" s="19">
        <f t="shared" si="0"/>
        <v>753.6633333333333</v>
      </c>
    </row>
    <row r="9" spans="1:8" ht="45">
      <c r="A9" s="14">
        <v>5</v>
      </c>
      <c r="B9" s="15" t="s">
        <v>16</v>
      </c>
      <c r="C9" s="16">
        <v>1</v>
      </c>
      <c r="D9" s="17" t="s">
        <v>96</v>
      </c>
      <c r="E9" s="18">
        <v>18431.52</v>
      </c>
      <c r="F9" s="18">
        <v>18627.98</v>
      </c>
      <c r="G9" s="18">
        <v>17860</v>
      </c>
      <c r="H9" s="19">
        <f t="shared" si="0"/>
        <v>18306.5</v>
      </c>
    </row>
    <row r="10" spans="1:8" ht="30">
      <c r="A10" s="14">
        <v>6</v>
      </c>
      <c r="B10" s="15" t="s">
        <v>17</v>
      </c>
      <c r="C10" s="16">
        <v>1</v>
      </c>
      <c r="D10" s="17" t="s">
        <v>96</v>
      </c>
      <c r="E10" s="18">
        <v>2396.7199999999998</v>
      </c>
      <c r="F10" s="18">
        <v>2422.2600000000002</v>
      </c>
      <c r="G10" s="18">
        <v>2322.4</v>
      </c>
      <c r="H10" s="19">
        <f t="shared" si="0"/>
        <v>2380.4599999999996</v>
      </c>
    </row>
    <row r="11" spans="1:8">
      <c r="A11" s="14">
        <v>7</v>
      </c>
      <c r="B11" s="15" t="s">
        <v>18</v>
      </c>
      <c r="C11" s="16">
        <v>1</v>
      </c>
      <c r="D11" s="17" t="s">
        <v>96</v>
      </c>
      <c r="E11" s="18">
        <v>705.89</v>
      </c>
      <c r="F11" s="18">
        <v>713.41</v>
      </c>
      <c r="G11" s="18">
        <v>684</v>
      </c>
      <c r="H11" s="19">
        <f t="shared" si="0"/>
        <v>701.1</v>
      </c>
    </row>
    <row r="12" spans="1:8" ht="30">
      <c r="A12" s="14">
        <v>8</v>
      </c>
      <c r="B12" s="15" t="s">
        <v>19</v>
      </c>
      <c r="C12" s="16">
        <v>1</v>
      </c>
      <c r="D12" s="17" t="s">
        <v>96</v>
      </c>
      <c r="E12" s="18">
        <v>2468.54</v>
      </c>
      <c r="F12" s="18">
        <v>2494.86</v>
      </c>
      <c r="G12" s="18">
        <v>2392</v>
      </c>
      <c r="H12" s="19">
        <f t="shared" si="0"/>
        <v>2451.7999999999997</v>
      </c>
    </row>
    <row r="13" spans="1:8" ht="45">
      <c r="A13" s="14">
        <v>9</v>
      </c>
      <c r="B13" s="15" t="s">
        <v>20</v>
      </c>
      <c r="C13" s="16">
        <v>1</v>
      </c>
      <c r="D13" s="17" t="s">
        <v>96</v>
      </c>
      <c r="E13" s="18">
        <v>1598.36</v>
      </c>
      <c r="F13" s="18">
        <v>1615.4</v>
      </c>
      <c r="G13" s="18">
        <v>1548.8</v>
      </c>
      <c r="H13" s="19">
        <f t="shared" si="0"/>
        <v>1587.5200000000002</v>
      </c>
    </row>
    <row r="14" spans="1:8">
      <c r="A14" s="14">
        <v>10</v>
      </c>
      <c r="B14" s="15" t="s">
        <v>21</v>
      </c>
      <c r="C14" s="16">
        <v>1</v>
      </c>
      <c r="D14" s="17" t="s">
        <v>96</v>
      </c>
      <c r="E14" s="18">
        <v>506.01</v>
      </c>
      <c r="F14" s="18">
        <v>511.4</v>
      </c>
      <c r="G14" s="18">
        <v>490.32</v>
      </c>
      <c r="H14" s="19">
        <f t="shared" si="0"/>
        <v>502.57666666666665</v>
      </c>
    </row>
    <row r="15" spans="1:8">
      <c r="A15" s="14">
        <v>11</v>
      </c>
      <c r="B15" s="15" t="s">
        <v>22</v>
      </c>
      <c r="C15" s="16">
        <v>1</v>
      </c>
      <c r="D15" s="17" t="s">
        <v>96</v>
      </c>
      <c r="E15" s="18">
        <v>984.94</v>
      </c>
      <c r="F15" s="18">
        <v>995.44</v>
      </c>
      <c r="G15" s="18">
        <v>954.4</v>
      </c>
      <c r="H15" s="19">
        <f t="shared" si="0"/>
        <v>978.2600000000001</v>
      </c>
    </row>
    <row r="16" spans="1:8">
      <c r="A16" s="14">
        <v>12</v>
      </c>
      <c r="B16" s="15" t="s">
        <v>23</v>
      </c>
      <c r="C16" s="16">
        <v>1</v>
      </c>
      <c r="D16" s="17" t="s">
        <v>96</v>
      </c>
      <c r="E16" s="18">
        <v>723.23</v>
      </c>
      <c r="F16" s="18">
        <v>730.93</v>
      </c>
      <c r="G16" s="18">
        <v>700.8</v>
      </c>
      <c r="H16" s="19">
        <f t="shared" si="0"/>
        <v>718.32</v>
      </c>
    </row>
    <row r="17" spans="1:8" ht="30">
      <c r="A17" s="14">
        <v>13</v>
      </c>
      <c r="B17" s="15" t="s">
        <v>24</v>
      </c>
      <c r="C17" s="16">
        <v>1</v>
      </c>
      <c r="D17" s="17" t="s">
        <v>96</v>
      </c>
      <c r="E17" s="18">
        <v>743.04</v>
      </c>
      <c r="F17" s="18">
        <v>750.96</v>
      </c>
      <c r="G17" s="18">
        <v>720</v>
      </c>
      <c r="H17" s="19">
        <f t="shared" si="0"/>
        <v>738</v>
      </c>
    </row>
    <row r="18" spans="1:8">
      <c r="A18" s="14">
        <v>14</v>
      </c>
      <c r="B18" s="15" t="s">
        <v>25</v>
      </c>
      <c r="C18" s="16">
        <v>1</v>
      </c>
      <c r="D18" s="17" t="s">
        <v>96</v>
      </c>
      <c r="E18" s="18">
        <v>2931.71</v>
      </c>
      <c r="F18" s="18">
        <v>2962.95</v>
      </c>
      <c r="G18" s="18">
        <v>2840.8</v>
      </c>
      <c r="H18" s="19">
        <f t="shared" si="0"/>
        <v>2911.8199999999997</v>
      </c>
    </row>
    <row r="19" spans="1:8">
      <c r="A19" s="14">
        <v>15</v>
      </c>
      <c r="B19" s="15" t="s">
        <v>26</v>
      </c>
      <c r="C19" s="16">
        <v>1</v>
      </c>
      <c r="D19" s="17" t="s">
        <v>96</v>
      </c>
      <c r="E19" s="18">
        <v>900.76</v>
      </c>
      <c r="F19" s="18">
        <v>910.36</v>
      </c>
      <c r="G19" s="18">
        <v>872.83</v>
      </c>
      <c r="H19" s="19">
        <f t="shared" si="0"/>
        <v>894.65</v>
      </c>
    </row>
    <row r="20" spans="1:8">
      <c r="A20" s="14">
        <v>16</v>
      </c>
      <c r="B20" s="15" t="s">
        <v>27</v>
      </c>
      <c r="C20" s="16">
        <v>1</v>
      </c>
      <c r="D20" s="17" t="s">
        <v>96</v>
      </c>
      <c r="E20" s="18">
        <v>3817.37</v>
      </c>
      <c r="F20" s="18">
        <v>3858.06</v>
      </c>
      <c r="G20" s="18">
        <v>3699</v>
      </c>
      <c r="H20" s="19">
        <f t="shared" si="0"/>
        <v>3791.4766666666669</v>
      </c>
    </row>
    <row r="21" spans="1:8" ht="30">
      <c r="A21" s="14">
        <v>17</v>
      </c>
      <c r="B21" s="15" t="s">
        <v>28</v>
      </c>
      <c r="C21" s="16">
        <v>1</v>
      </c>
      <c r="D21" s="17" t="s">
        <v>96</v>
      </c>
      <c r="E21" s="18">
        <v>2468.54</v>
      </c>
      <c r="F21" s="18">
        <v>2494.86</v>
      </c>
      <c r="G21" s="18">
        <v>2392</v>
      </c>
      <c r="H21" s="19">
        <f t="shared" si="0"/>
        <v>2451.7999999999997</v>
      </c>
    </row>
    <row r="22" spans="1:8">
      <c r="A22" s="14">
        <v>18</v>
      </c>
      <c r="B22" s="15" t="s">
        <v>29</v>
      </c>
      <c r="C22" s="16">
        <v>1</v>
      </c>
      <c r="D22" s="17" t="s">
        <v>96</v>
      </c>
      <c r="E22" s="18">
        <v>761.62</v>
      </c>
      <c r="F22" s="18">
        <v>769.73</v>
      </c>
      <c r="G22" s="18">
        <v>738</v>
      </c>
      <c r="H22" s="19">
        <f t="shared" si="0"/>
        <v>756.44999999999993</v>
      </c>
    </row>
    <row r="23" spans="1:8">
      <c r="A23" s="14">
        <v>19</v>
      </c>
      <c r="B23" s="15" t="s">
        <v>30</v>
      </c>
      <c r="C23" s="16">
        <v>1</v>
      </c>
      <c r="D23" s="17" t="s">
        <v>96</v>
      </c>
      <c r="E23" s="18">
        <v>1490.22</v>
      </c>
      <c r="F23" s="18">
        <v>1506.1</v>
      </c>
      <c r="G23" s="18">
        <v>1444.01</v>
      </c>
      <c r="H23" s="19">
        <f t="shared" si="0"/>
        <v>1480.11</v>
      </c>
    </row>
    <row r="24" spans="1:8" ht="30">
      <c r="A24" s="14">
        <v>20</v>
      </c>
      <c r="B24" s="15" t="s">
        <v>31</v>
      </c>
      <c r="C24" s="16">
        <v>1</v>
      </c>
      <c r="D24" s="17" t="s">
        <v>98</v>
      </c>
      <c r="E24" s="18">
        <v>3.76</v>
      </c>
      <c r="F24" s="18">
        <v>3.8</v>
      </c>
      <c r="G24" s="18">
        <v>3.64</v>
      </c>
      <c r="H24" s="19">
        <f t="shared" si="0"/>
        <v>3.7333333333333329</v>
      </c>
    </row>
    <row r="25" spans="1:8">
      <c r="A25" s="14">
        <v>21</v>
      </c>
      <c r="B25" s="15" t="s">
        <v>32</v>
      </c>
      <c r="C25" s="16">
        <v>1</v>
      </c>
      <c r="D25" s="17" t="s">
        <v>96</v>
      </c>
      <c r="E25" s="18">
        <v>1273.9000000000001</v>
      </c>
      <c r="F25" s="18">
        <v>1287.48</v>
      </c>
      <c r="G25" s="18">
        <v>1234.4000000000001</v>
      </c>
      <c r="H25" s="19">
        <f t="shared" si="0"/>
        <v>1265.26</v>
      </c>
    </row>
    <row r="26" spans="1:8">
      <c r="A26" s="14">
        <v>22</v>
      </c>
      <c r="B26" s="15" t="s">
        <v>33</v>
      </c>
      <c r="C26" s="16">
        <v>1</v>
      </c>
      <c r="D26" s="17" t="s">
        <v>96</v>
      </c>
      <c r="E26" s="18">
        <v>4602.1499999999996</v>
      </c>
      <c r="F26" s="18">
        <v>4651.21</v>
      </c>
      <c r="G26" s="18">
        <v>4459.45</v>
      </c>
      <c r="H26" s="19">
        <f t="shared" si="0"/>
        <v>4570.9366666666674</v>
      </c>
    </row>
    <row r="27" spans="1:8">
      <c r="A27" s="14">
        <v>23</v>
      </c>
      <c r="B27" s="15" t="s">
        <v>34</v>
      </c>
      <c r="C27" s="16">
        <v>1</v>
      </c>
      <c r="D27" s="17" t="s">
        <v>96</v>
      </c>
      <c r="E27" s="18">
        <v>1172.3499999999999</v>
      </c>
      <c r="F27" s="18">
        <v>1184.8499999999999</v>
      </c>
      <c r="G27" s="18">
        <v>1136</v>
      </c>
      <c r="H27" s="19">
        <f t="shared" si="0"/>
        <v>1164.3999999999999</v>
      </c>
    </row>
    <row r="28" spans="1:8">
      <c r="A28" s="14">
        <v>24</v>
      </c>
      <c r="B28" s="15" t="s">
        <v>35</v>
      </c>
      <c r="C28" s="16">
        <v>1</v>
      </c>
      <c r="D28" s="17" t="s">
        <v>96</v>
      </c>
      <c r="E28" s="18">
        <v>1443.15</v>
      </c>
      <c r="F28" s="18">
        <v>1458.53</v>
      </c>
      <c r="G28" s="18">
        <v>1398.4</v>
      </c>
      <c r="H28" s="19">
        <f t="shared" si="0"/>
        <v>1433.36</v>
      </c>
    </row>
    <row r="29" spans="1:8">
      <c r="A29" s="14">
        <v>25</v>
      </c>
      <c r="B29" s="15" t="s">
        <v>36</v>
      </c>
      <c r="C29" s="16">
        <v>1</v>
      </c>
      <c r="D29" s="17" t="s">
        <v>96</v>
      </c>
      <c r="E29" s="18">
        <v>2308.39</v>
      </c>
      <c r="F29" s="18">
        <v>2332.9899999999998</v>
      </c>
      <c r="G29" s="18">
        <v>2236.81</v>
      </c>
      <c r="H29" s="19">
        <f t="shared" si="0"/>
        <v>2292.7299999999996</v>
      </c>
    </row>
    <row r="30" spans="1:8">
      <c r="A30" s="14">
        <v>26</v>
      </c>
      <c r="B30" s="15" t="s">
        <v>37</v>
      </c>
      <c r="C30" s="16">
        <v>1</v>
      </c>
      <c r="D30" s="17" t="s">
        <v>96</v>
      </c>
      <c r="E30" s="18">
        <v>21908.12</v>
      </c>
      <c r="F30" s="18">
        <v>22141.64</v>
      </c>
      <c r="G30" s="18">
        <v>21228.799999999999</v>
      </c>
      <c r="H30" s="19">
        <f t="shared" si="0"/>
        <v>21759.52</v>
      </c>
    </row>
    <row r="31" spans="1:8">
      <c r="A31" s="14">
        <v>27</v>
      </c>
      <c r="B31" s="15" t="s">
        <v>38</v>
      </c>
      <c r="C31" s="16">
        <v>1</v>
      </c>
      <c r="D31" s="17" t="s">
        <v>96</v>
      </c>
      <c r="E31" s="18">
        <v>1439.02</v>
      </c>
      <c r="F31" s="18">
        <v>1454.36</v>
      </c>
      <c r="G31" s="18">
        <v>1394.4</v>
      </c>
      <c r="H31" s="19">
        <f t="shared" si="0"/>
        <v>1429.2600000000002</v>
      </c>
    </row>
    <row r="32" spans="1:8">
      <c r="A32" s="14">
        <v>28</v>
      </c>
      <c r="B32" s="15" t="s">
        <v>39</v>
      </c>
      <c r="C32" s="16">
        <v>1</v>
      </c>
      <c r="D32" s="17" t="s">
        <v>99</v>
      </c>
      <c r="E32" s="18">
        <v>247.68</v>
      </c>
      <c r="F32" s="18">
        <v>250.32</v>
      </c>
      <c r="G32" s="18">
        <v>240</v>
      </c>
      <c r="H32" s="19">
        <f t="shared" si="0"/>
        <v>246</v>
      </c>
    </row>
    <row r="33" spans="1:8" ht="30">
      <c r="A33" s="14">
        <v>29</v>
      </c>
      <c r="B33" s="15" t="s">
        <v>40</v>
      </c>
      <c r="C33" s="16">
        <v>1</v>
      </c>
      <c r="D33" s="17" t="s">
        <v>96</v>
      </c>
      <c r="E33" s="18">
        <v>1845.22</v>
      </c>
      <c r="F33" s="18">
        <v>1864.88</v>
      </c>
      <c r="G33" s="18">
        <v>1788</v>
      </c>
      <c r="H33" s="19">
        <f t="shared" si="0"/>
        <v>1832.7</v>
      </c>
    </row>
    <row r="34" spans="1:8">
      <c r="A34" s="14">
        <v>30</v>
      </c>
      <c r="B34" s="15" t="s">
        <v>41</v>
      </c>
      <c r="C34" s="16">
        <v>1</v>
      </c>
      <c r="D34" s="17" t="s">
        <v>99</v>
      </c>
      <c r="E34" s="18">
        <v>119.37</v>
      </c>
      <c r="F34" s="18">
        <v>120.64</v>
      </c>
      <c r="G34" s="18">
        <v>115.67</v>
      </c>
      <c r="H34" s="19">
        <f t="shared" si="0"/>
        <v>118.56</v>
      </c>
    </row>
    <row r="35" spans="1:8">
      <c r="A35" s="14">
        <v>31</v>
      </c>
      <c r="B35" s="15" t="s">
        <v>42</v>
      </c>
      <c r="C35" s="16">
        <v>1</v>
      </c>
      <c r="D35" s="17" t="s">
        <v>96</v>
      </c>
      <c r="E35" s="18">
        <v>3199.2</v>
      </c>
      <c r="F35" s="18">
        <v>3233.3</v>
      </c>
      <c r="G35" s="18">
        <v>3100</v>
      </c>
      <c r="H35" s="19">
        <f t="shared" si="0"/>
        <v>3177.5</v>
      </c>
    </row>
    <row r="36" spans="1:8">
      <c r="A36" s="14">
        <v>32</v>
      </c>
      <c r="B36" s="15" t="s">
        <v>43</v>
      </c>
      <c r="C36" s="16">
        <v>1</v>
      </c>
      <c r="D36" s="17" t="s">
        <v>96</v>
      </c>
      <c r="E36" s="18">
        <v>67.040000000000006</v>
      </c>
      <c r="F36" s="18">
        <v>67.75</v>
      </c>
      <c r="G36" s="18">
        <v>64.959999999999994</v>
      </c>
      <c r="H36" s="19">
        <f t="shared" si="0"/>
        <v>66.583333333333329</v>
      </c>
    </row>
    <row r="37" spans="1:8">
      <c r="A37" s="14">
        <v>33</v>
      </c>
      <c r="B37" s="15" t="s">
        <v>44</v>
      </c>
      <c r="C37" s="16">
        <v>1</v>
      </c>
      <c r="D37" s="17" t="s">
        <v>96</v>
      </c>
      <c r="E37" s="18">
        <v>1325.09</v>
      </c>
      <c r="F37" s="18">
        <v>1339.21</v>
      </c>
      <c r="G37" s="18">
        <v>1284</v>
      </c>
      <c r="H37" s="19">
        <f t="shared" si="0"/>
        <v>1316.1000000000001</v>
      </c>
    </row>
    <row r="38" spans="1:8">
      <c r="A38" s="14">
        <v>34</v>
      </c>
      <c r="B38" s="15" t="s">
        <v>45</v>
      </c>
      <c r="C38" s="16">
        <v>1</v>
      </c>
      <c r="D38" s="17" t="s">
        <v>96</v>
      </c>
      <c r="E38" s="18">
        <v>761.62</v>
      </c>
      <c r="F38" s="18">
        <v>769.73</v>
      </c>
      <c r="G38" s="18">
        <v>738</v>
      </c>
      <c r="H38" s="19">
        <f t="shared" si="0"/>
        <v>756.44999999999993</v>
      </c>
    </row>
    <row r="39" spans="1:8">
      <c r="A39" s="14">
        <v>35</v>
      </c>
      <c r="B39" s="15" t="s">
        <v>46</v>
      </c>
      <c r="C39" s="16">
        <v>1</v>
      </c>
      <c r="D39" s="17" t="s">
        <v>96</v>
      </c>
      <c r="E39" s="18">
        <v>1535.42</v>
      </c>
      <c r="F39" s="18">
        <v>1551.79</v>
      </c>
      <c r="G39" s="18">
        <v>1487.81</v>
      </c>
      <c r="H39" s="19">
        <f t="shared" si="0"/>
        <v>1525.0066666666669</v>
      </c>
    </row>
    <row r="40" spans="1:8">
      <c r="A40" s="14">
        <v>36</v>
      </c>
      <c r="B40" s="15" t="s">
        <v>47</v>
      </c>
      <c r="C40" s="16">
        <v>1</v>
      </c>
      <c r="D40" s="17" t="s">
        <v>96</v>
      </c>
      <c r="E40" s="18">
        <v>2408.2800000000002</v>
      </c>
      <c r="F40" s="18">
        <v>2433.94</v>
      </c>
      <c r="G40" s="18">
        <v>2333.6</v>
      </c>
      <c r="H40" s="19">
        <f t="shared" si="0"/>
        <v>2391.94</v>
      </c>
    </row>
    <row r="41" spans="1:8">
      <c r="A41" s="14">
        <v>37</v>
      </c>
      <c r="B41" s="15" t="s">
        <v>48</v>
      </c>
      <c r="C41" s="16">
        <v>1</v>
      </c>
      <c r="D41" s="17" t="s">
        <v>96</v>
      </c>
      <c r="E41" s="18">
        <v>2002.86</v>
      </c>
      <c r="F41" s="18">
        <v>2024.21</v>
      </c>
      <c r="G41" s="18">
        <v>1940.76</v>
      </c>
      <c r="H41" s="19">
        <f t="shared" si="0"/>
        <v>1989.2766666666666</v>
      </c>
    </row>
    <row r="42" spans="1:8" ht="30">
      <c r="A42" s="14">
        <v>38</v>
      </c>
      <c r="B42" s="15" t="s">
        <v>49</v>
      </c>
      <c r="C42" s="16">
        <v>1</v>
      </c>
      <c r="D42" s="17" t="s">
        <v>96</v>
      </c>
      <c r="E42" s="18">
        <v>1399.39</v>
      </c>
      <c r="F42" s="18">
        <v>1414.31</v>
      </c>
      <c r="G42" s="18">
        <v>1356</v>
      </c>
      <c r="H42" s="19">
        <f t="shared" si="0"/>
        <v>1389.8999999999999</v>
      </c>
    </row>
    <row r="43" spans="1:8">
      <c r="A43" s="14">
        <v>39</v>
      </c>
      <c r="B43" s="15" t="s">
        <v>50</v>
      </c>
      <c r="C43" s="16">
        <v>1</v>
      </c>
      <c r="D43" s="17" t="s">
        <v>96</v>
      </c>
      <c r="E43" s="18">
        <v>2963.5</v>
      </c>
      <c r="F43" s="18">
        <v>2995.09</v>
      </c>
      <c r="G43" s="18">
        <v>2871.61</v>
      </c>
      <c r="H43" s="19">
        <f t="shared" si="0"/>
        <v>2943.4</v>
      </c>
    </row>
    <row r="44" spans="1:8">
      <c r="A44" s="14">
        <v>40</v>
      </c>
      <c r="B44" s="15" t="s">
        <v>51</v>
      </c>
      <c r="C44" s="16">
        <v>1</v>
      </c>
      <c r="D44" s="17" t="s">
        <v>100</v>
      </c>
      <c r="E44" s="18">
        <v>2765.76</v>
      </c>
      <c r="F44" s="18">
        <v>2795.24</v>
      </c>
      <c r="G44" s="18">
        <v>2680</v>
      </c>
      <c r="H44" s="19">
        <f t="shared" si="0"/>
        <v>2747</v>
      </c>
    </row>
    <row r="45" spans="1:8" ht="30">
      <c r="A45" s="14">
        <v>41</v>
      </c>
      <c r="B45" s="15" t="s">
        <v>52</v>
      </c>
      <c r="C45" s="16">
        <v>1</v>
      </c>
      <c r="D45" s="17" t="s">
        <v>96</v>
      </c>
      <c r="E45" s="18">
        <v>613.01</v>
      </c>
      <c r="F45" s="18">
        <v>619.54</v>
      </c>
      <c r="G45" s="18">
        <v>594</v>
      </c>
      <c r="H45" s="19">
        <f t="shared" si="0"/>
        <v>608.85</v>
      </c>
    </row>
    <row r="46" spans="1:8">
      <c r="A46" s="14">
        <v>42</v>
      </c>
      <c r="B46" s="15" t="s">
        <v>53</v>
      </c>
      <c r="C46" s="16">
        <v>1</v>
      </c>
      <c r="D46" s="17" t="s">
        <v>98</v>
      </c>
      <c r="E46" s="18">
        <v>11.78</v>
      </c>
      <c r="F46" s="18">
        <v>11.9</v>
      </c>
      <c r="G46" s="18">
        <v>11.41</v>
      </c>
      <c r="H46" s="19">
        <f t="shared" si="0"/>
        <v>11.696666666666667</v>
      </c>
    </row>
    <row r="47" spans="1:8" ht="45">
      <c r="A47" s="14">
        <v>43</v>
      </c>
      <c r="B47" s="15" t="s">
        <v>54</v>
      </c>
      <c r="C47" s="16">
        <v>1</v>
      </c>
      <c r="D47" s="17" t="s">
        <v>96</v>
      </c>
      <c r="E47" s="18">
        <v>747.99</v>
      </c>
      <c r="F47" s="18">
        <v>755.97</v>
      </c>
      <c r="G47" s="18">
        <v>724.8</v>
      </c>
      <c r="H47" s="19">
        <f t="shared" si="0"/>
        <v>742.92000000000007</v>
      </c>
    </row>
    <row r="48" spans="1:8" ht="30">
      <c r="A48" s="14">
        <v>44</v>
      </c>
      <c r="B48" s="15" t="s">
        <v>55</v>
      </c>
      <c r="C48" s="16">
        <v>1</v>
      </c>
      <c r="D48" s="17" t="s">
        <v>96</v>
      </c>
      <c r="E48" s="18">
        <v>24664.799999999999</v>
      </c>
      <c r="F48" s="18">
        <v>24927.7</v>
      </c>
      <c r="G48" s="18">
        <v>23900</v>
      </c>
      <c r="H48" s="19">
        <f t="shared" si="0"/>
        <v>24497.5</v>
      </c>
    </row>
    <row r="49" spans="1:8">
      <c r="A49" s="14">
        <v>45</v>
      </c>
      <c r="B49" s="15" t="s">
        <v>56</v>
      </c>
      <c r="C49" s="16">
        <v>1</v>
      </c>
      <c r="D49" s="17" t="s">
        <v>96</v>
      </c>
      <c r="E49" s="18">
        <v>792.32</v>
      </c>
      <c r="F49" s="18">
        <v>800.76</v>
      </c>
      <c r="G49" s="18">
        <v>767.75</v>
      </c>
      <c r="H49" s="19">
        <f t="shared" si="0"/>
        <v>786.94333333333327</v>
      </c>
    </row>
    <row r="50" spans="1:8" ht="30">
      <c r="A50" s="14">
        <v>46</v>
      </c>
      <c r="B50" s="15" t="s">
        <v>57</v>
      </c>
      <c r="C50" s="16">
        <v>1</v>
      </c>
      <c r="D50" s="17" t="s">
        <v>96</v>
      </c>
      <c r="E50" s="18">
        <v>6056.52</v>
      </c>
      <c r="F50" s="18">
        <v>6121.07</v>
      </c>
      <c r="G50" s="18">
        <v>5868.72</v>
      </c>
      <c r="H50" s="19">
        <f t="shared" si="0"/>
        <v>6015.4366666666674</v>
      </c>
    </row>
    <row r="51" spans="1:8" ht="30">
      <c r="A51" s="14">
        <v>47</v>
      </c>
      <c r="B51" s="15" t="s">
        <v>58</v>
      </c>
      <c r="C51" s="16">
        <v>1</v>
      </c>
      <c r="D51" s="17" t="s">
        <v>96</v>
      </c>
      <c r="E51" s="18">
        <v>546.54999999999995</v>
      </c>
      <c r="F51" s="18">
        <v>552.37</v>
      </c>
      <c r="G51" s="18">
        <v>529.6</v>
      </c>
      <c r="H51" s="19">
        <f t="shared" si="0"/>
        <v>542.84</v>
      </c>
    </row>
    <row r="52" spans="1:8" ht="30">
      <c r="A52" s="14">
        <v>48</v>
      </c>
      <c r="B52" s="15" t="s">
        <v>59</v>
      </c>
      <c r="C52" s="16">
        <v>1</v>
      </c>
      <c r="D52" s="17" t="s">
        <v>96</v>
      </c>
      <c r="E52" s="18">
        <v>563.88</v>
      </c>
      <c r="F52" s="18">
        <v>569.9</v>
      </c>
      <c r="G52" s="18">
        <v>546.4</v>
      </c>
      <c r="H52" s="19">
        <f t="shared" si="0"/>
        <v>560.05999999999995</v>
      </c>
    </row>
    <row r="53" spans="1:8" ht="30">
      <c r="A53" s="14">
        <v>49</v>
      </c>
      <c r="B53" s="15" t="s">
        <v>60</v>
      </c>
      <c r="C53" s="16">
        <v>1</v>
      </c>
      <c r="D53" s="17" t="s">
        <v>96</v>
      </c>
      <c r="E53" s="18">
        <v>906.51</v>
      </c>
      <c r="F53" s="18">
        <v>916.17</v>
      </c>
      <c r="G53" s="18">
        <v>878.4</v>
      </c>
      <c r="H53" s="19">
        <f t="shared" si="0"/>
        <v>900.36</v>
      </c>
    </row>
    <row r="54" spans="1:8" ht="30">
      <c r="A54" s="14">
        <v>50</v>
      </c>
      <c r="B54" s="15" t="s">
        <v>61</v>
      </c>
      <c r="C54" s="16">
        <v>1</v>
      </c>
      <c r="D54" s="17" t="s">
        <v>96</v>
      </c>
      <c r="E54" s="18">
        <v>7214.09</v>
      </c>
      <c r="F54" s="18">
        <v>7290.99</v>
      </c>
      <c r="G54" s="18">
        <v>6990.4</v>
      </c>
      <c r="H54" s="19">
        <f t="shared" si="0"/>
        <v>7165.16</v>
      </c>
    </row>
    <row r="55" spans="1:8" ht="30">
      <c r="A55" s="14">
        <v>51</v>
      </c>
      <c r="B55" s="15" t="s">
        <v>62</v>
      </c>
      <c r="C55" s="16">
        <v>1</v>
      </c>
      <c r="D55" s="17" t="s">
        <v>99</v>
      </c>
      <c r="E55" s="18">
        <v>62.75</v>
      </c>
      <c r="F55" s="18">
        <v>63.41</v>
      </c>
      <c r="G55" s="18">
        <v>60.8</v>
      </c>
      <c r="H55" s="19">
        <f t="shared" si="0"/>
        <v>62.319999999999993</v>
      </c>
    </row>
    <row r="56" spans="1:8" ht="30">
      <c r="A56" s="14">
        <v>52</v>
      </c>
      <c r="B56" s="15" t="s">
        <v>63</v>
      </c>
      <c r="C56" s="16">
        <v>1</v>
      </c>
      <c r="D56" s="17" t="s">
        <v>96</v>
      </c>
      <c r="E56" s="18">
        <v>793.4</v>
      </c>
      <c r="F56" s="18">
        <v>801.86</v>
      </c>
      <c r="G56" s="18">
        <v>768.8</v>
      </c>
      <c r="H56" s="19">
        <f t="shared" si="0"/>
        <v>788.02</v>
      </c>
    </row>
    <row r="57" spans="1:8">
      <c r="A57" s="14">
        <v>53</v>
      </c>
      <c r="B57" s="15" t="s">
        <v>64</v>
      </c>
      <c r="C57" s="16">
        <v>1</v>
      </c>
      <c r="D57" s="17" t="s">
        <v>96</v>
      </c>
      <c r="E57" s="18">
        <v>453.63</v>
      </c>
      <c r="F57" s="18">
        <v>458.46</v>
      </c>
      <c r="G57" s="18">
        <v>439.56</v>
      </c>
      <c r="H57" s="19">
        <f t="shared" si="0"/>
        <v>450.54999999999995</v>
      </c>
    </row>
    <row r="58" spans="1:8">
      <c r="A58" s="14">
        <v>54</v>
      </c>
      <c r="B58" s="15" t="s">
        <v>65</v>
      </c>
      <c r="C58" s="16">
        <v>1</v>
      </c>
      <c r="D58" s="17" t="s">
        <v>101</v>
      </c>
      <c r="E58" s="18">
        <v>653.88</v>
      </c>
      <c r="F58" s="18">
        <v>660.84</v>
      </c>
      <c r="G58" s="18">
        <v>633.6</v>
      </c>
      <c r="H58" s="19">
        <f t="shared" si="0"/>
        <v>649.44000000000005</v>
      </c>
    </row>
    <row r="59" spans="1:8">
      <c r="A59" s="14">
        <v>55</v>
      </c>
      <c r="B59" s="15" t="s">
        <v>66</v>
      </c>
      <c r="C59" s="16">
        <v>1</v>
      </c>
      <c r="D59" s="17" t="s">
        <v>96</v>
      </c>
      <c r="E59" s="18">
        <v>234.99</v>
      </c>
      <c r="F59" s="18">
        <v>237.49</v>
      </c>
      <c r="G59" s="18">
        <v>227.7</v>
      </c>
      <c r="H59" s="19">
        <f t="shared" si="0"/>
        <v>233.39333333333335</v>
      </c>
    </row>
    <row r="60" spans="1:8">
      <c r="A60" s="14">
        <v>56</v>
      </c>
      <c r="B60" s="15" t="s">
        <v>67</v>
      </c>
      <c r="C60" s="16">
        <v>1</v>
      </c>
      <c r="D60" s="17" t="s">
        <v>96</v>
      </c>
      <c r="E60" s="18">
        <v>2229.12</v>
      </c>
      <c r="F60" s="18">
        <v>2252.88</v>
      </c>
      <c r="G60" s="18">
        <v>2160</v>
      </c>
      <c r="H60" s="19">
        <f t="shared" si="0"/>
        <v>2214</v>
      </c>
    </row>
    <row r="61" spans="1:8">
      <c r="A61" s="14">
        <v>57</v>
      </c>
      <c r="B61" s="15" t="s">
        <v>51</v>
      </c>
      <c r="C61" s="16">
        <v>1</v>
      </c>
      <c r="D61" s="17" t="s">
        <v>100</v>
      </c>
      <c r="E61" s="18">
        <v>701.76</v>
      </c>
      <c r="F61" s="18">
        <v>709.24</v>
      </c>
      <c r="G61" s="18">
        <v>680</v>
      </c>
      <c r="H61" s="19">
        <f t="shared" si="0"/>
        <v>697</v>
      </c>
    </row>
    <row r="62" spans="1:8">
      <c r="A62" s="14">
        <v>58</v>
      </c>
      <c r="B62" s="15" t="s">
        <v>68</v>
      </c>
      <c r="C62" s="16">
        <v>1</v>
      </c>
      <c r="D62" s="17" t="s">
        <v>100</v>
      </c>
      <c r="E62" s="18">
        <v>670.8</v>
      </c>
      <c r="F62" s="18">
        <v>677.95</v>
      </c>
      <c r="G62" s="18">
        <v>650</v>
      </c>
      <c r="H62" s="19">
        <f t="shared" si="0"/>
        <v>666.25</v>
      </c>
    </row>
    <row r="63" spans="1:8" ht="30">
      <c r="A63" s="14">
        <v>59</v>
      </c>
      <c r="B63" s="15" t="s">
        <v>69</v>
      </c>
      <c r="C63" s="16">
        <v>1</v>
      </c>
      <c r="D63" s="17" t="s">
        <v>96</v>
      </c>
      <c r="E63" s="18">
        <v>1121.1600000000001</v>
      </c>
      <c r="F63" s="18">
        <v>1133.1199999999999</v>
      </c>
      <c r="G63" s="18">
        <v>1086.4000000000001</v>
      </c>
      <c r="H63" s="19">
        <f t="shared" si="0"/>
        <v>1113.56</v>
      </c>
    </row>
    <row r="64" spans="1:8">
      <c r="A64" s="14">
        <v>60</v>
      </c>
      <c r="B64" s="15" t="s">
        <v>70</v>
      </c>
      <c r="C64" s="16">
        <v>1</v>
      </c>
      <c r="D64" s="17" t="s">
        <v>102</v>
      </c>
      <c r="E64" s="18">
        <v>552.33000000000004</v>
      </c>
      <c r="F64" s="18">
        <v>558.21</v>
      </c>
      <c r="G64" s="18">
        <v>535.20000000000005</v>
      </c>
      <c r="H64" s="19">
        <f t="shared" si="0"/>
        <v>548.58000000000004</v>
      </c>
    </row>
    <row r="65" spans="1:8" ht="30">
      <c r="A65" s="14">
        <v>61</v>
      </c>
      <c r="B65" s="15" t="s">
        <v>71</v>
      </c>
      <c r="C65" s="16">
        <v>1</v>
      </c>
      <c r="D65" s="17" t="s">
        <v>98</v>
      </c>
      <c r="E65" s="18">
        <v>306.5</v>
      </c>
      <c r="F65" s="18">
        <v>309.77</v>
      </c>
      <c r="G65" s="18">
        <v>297</v>
      </c>
      <c r="H65" s="19">
        <f t="shared" si="0"/>
        <v>304.42333333333335</v>
      </c>
    </row>
    <row r="66" spans="1:8">
      <c r="A66" s="14">
        <v>62</v>
      </c>
      <c r="B66" s="15" t="s">
        <v>72</v>
      </c>
      <c r="C66" s="16">
        <v>1</v>
      </c>
      <c r="D66" s="17" t="s">
        <v>99</v>
      </c>
      <c r="E66" s="18">
        <v>111.25</v>
      </c>
      <c r="F66" s="18">
        <v>112.44</v>
      </c>
      <c r="G66" s="18">
        <v>107.8</v>
      </c>
      <c r="H66" s="19">
        <f t="shared" si="0"/>
        <v>110.49666666666667</v>
      </c>
    </row>
    <row r="67" spans="1:8">
      <c r="A67" s="14">
        <v>63</v>
      </c>
      <c r="B67" s="15" t="s">
        <v>73</v>
      </c>
      <c r="C67" s="16">
        <v>1</v>
      </c>
      <c r="D67" s="17" t="s">
        <v>99</v>
      </c>
      <c r="E67" s="18">
        <v>239.07</v>
      </c>
      <c r="F67" s="18">
        <v>241.62</v>
      </c>
      <c r="G67" s="18">
        <v>231.66</v>
      </c>
      <c r="H67" s="19">
        <f t="shared" si="0"/>
        <v>237.45000000000002</v>
      </c>
    </row>
    <row r="68" spans="1:8">
      <c r="A68" s="14">
        <v>64</v>
      </c>
      <c r="B68" s="15" t="s">
        <v>74</v>
      </c>
      <c r="C68" s="16">
        <v>1</v>
      </c>
      <c r="D68" s="17" t="s">
        <v>99</v>
      </c>
      <c r="E68" s="18">
        <v>189.42</v>
      </c>
      <c r="F68" s="18">
        <v>191.44</v>
      </c>
      <c r="G68" s="18">
        <v>183.55</v>
      </c>
      <c r="H68" s="19">
        <f t="shared" si="0"/>
        <v>188.13666666666668</v>
      </c>
    </row>
    <row r="69" spans="1:8">
      <c r="A69" s="14">
        <v>65</v>
      </c>
      <c r="B69" s="15" t="s">
        <v>75</v>
      </c>
      <c r="C69" s="16">
        <v>1</v>
      </c>
      <c r="D69" s="17" t="s">
        <v>99</v>
      </c>
      <c r="E69" s="18">
        <v>111.25</v>
      </c>
      <c r="F69" s="18">
        <v>112.44</v>
      </c>
      <c r="G69" s="18">
        <v>107.8</v>
      </c>
      <c r="H69" s="19">
        <f t="shared" si="0"/>
        <v>110.49666666666667</v>
      </c>
    </row>
    <row r="70" spans="1:8" ht="45">
      <c r="A70" s="14">
        <v>66</v>
      </c>
      <c r="B70" s="15" t="s">
        <v>76</v>
      </c>
      <c r="C70" s="16">
        <v>1</v>
      </c>
      <c r="D70" s="17" t="s">
        <v>98</v>
      </c>
      <c r="E70" s="18">
        <v>4644</v>
      </c>
      <c r="F70" s="18">
        <v>4693.5</v>
      </c>
      <c r="G70" s="18">
        <v>4500</v>
      </c>
      <c r="H70" s="19">
        <f t="shared" ref="H70:H92" si="1">(E70+F70+G70)/3</f>
        <v>4612.5</v>
      </c>
    </row>
    <row r="71" spans="1:8" ht="45">
      <c r="A71" s="14">
        <v>67</v>
      </c>
      <c r="B71" s="15" t="s">
        <v>77</v>
      </c>
      <c r="C71" s="16">
        <v>1</v>
      </c>
      <c r="D71" s="17" t="s">
        <v>96</v>
      </c>
      <c r="E71" s="18">
        <v>17981.57</v>
      </c>
      <c r="F71" s="18">
        <v>18173.23</v>
      </c>
      <c r="G71" s="18">
        <v>17424</v>
      </c>
      <c r="H71" s="19">
        <f t="shared" si="1"/>
        <v>17859.600000000002</v>
      </c>
    </row>
    <row r="72" spans="1:8">
      <c r="A72" s="14">
        <v>68</v>
      </c>
      <c r="B72" s="15" t="s">
        <v>78</v>
      </c>
      <c r="C72" s="16">
        <v>1</v>
      </c>
      <c r="D72" s="17" t="s">
        <v>96</v>
      </c>
      <c r="E72" s="18">
        <v>2191.9699999999998</v>
      </c>
      <c r="F72" s="18">
        <v>2215.33</v>
      </c>
      <c r="G72" s="18">
        <v>2124</v>
      </c>
      <c r="H72" s="19">
        <f t="shared" si="1"/>
        <v>2177.1</v>
      </c>
    </row>
    <row r="73" spans="1:8" ht="30">
      <c r="A73" s="14">
        <v>69</v>
      </c>
      <c r="B73" s="15" t="s">
        <v>79</v>
      </c>
      <c r="C73" s="16">
        <v>1</v>
      </c>
      <c r="D73" s="17" t="s">
        <v>96</v>
      </c>
      <c r="E73" s="18">
        <v>12631.68</v>
      </c>
      <c r="F73" s="18">
        <v>12766.32</v>
      </c>
      <c r="G73" s="18">
        <v>12240</v>
      </c>
      <c r="H73" s="19">
        <f t="shared" si="1"/>
        <v>12546</v>
      </c>
    </row>
    <row r="74" spans="1:8" ht="30">
      <c r="A74" s="14">
        <v>70</v>
      </c>
      <c r="B74" s="15" t="s">
        <v>80</v>
      </c>
      <c r="C74" s="16">
        <v>1</v>
      </c>
      <c r="D74" s="17" t="s">
        <v>96</v>
      </c>
      <c r="E74" s="18">
        <v>4208.91</v>
      </c>
      <c r="F74" s="18">
        <v>4253.7700000000004</v>
      </c>
      <c r="G74" s="18">
        <v>4078.4</v>
      </c>
      <c r="H74" s="19">
        <f t="shared" si="1"/>
        <v>4180.3599999999997</v>
      </c>
    </row>
    <row r="75" spans="1:8" ht="30">
      <c r="A75" s="14">
        <v>71</v>
      </c>
      <c r="B75" s="15" t="s">
        <v>81</v>
      </c>
      <c r="C75" s="16">
        <v>1</v>
      </c>
      <c r="D75" s="17" t="s">
        <v>96</v>
      </c>
      <c r="E75" s="18">
        <v>10924.36</v>
      </c>
      <c r="F75" s="18">
        <v>11040.8</v>
      </c>
      <c r="G75" s="18">
        <v>10585.62</v>
      </c>
      <c r="H75" s="19">
        <f t="shared" si="1"/>
        <v>10850.26</v>
      </c>
    </row>
    <row r="76" spans="1:8" ht="30">
      <c r="A76" s="14">
        <v>72</v>
      </c>
      <c r="B76" s="15" t="s">
        <v>82</v>
      </c>
      <c r="C76" s="16">
        <v>1</v>
      </c>
      <c r="D76" s="17" t="s">
        <v>96</v>
      </c>
      <c r="E76" s="18">
        <v>1822.92</v>
      </c>
      <c r="F76" s="18">
        <v>1842.36</v>
      </c>
      <c r="G76" s="18">
        <v>1766.4</v>
      </c>
      <c r="H76" s="19">
        <f t="shared" si="1"/>
        <v>1810.5600000000002</v>
      </c>
    </row>
    <row r="77" spans="1:8" ht="30">
      <c r="A77" s="14">
        <v>73</v>
      </c>
      <c r="B77" s="15" t="s">
        <v>83</v>
      </c>
      <c r="C77" s="16">
        <v>1</v>
      </c>
      <c r="D77" s="17" t="s">
        <v>96</v>
      </c>
      <c r="E77" s="18">
        <v>4672.07</v>
      </c>
      <c r="F77" s="18">
        <v>4721.87</v>
      </c>
      <c r="G77" s="18">
        <v>4527.2</v>
      </c>
      <c r="H77" s="19">
        <f t="shared" si="1"/>
        <v>4640.38</v>
      </c>
    </row>
    <row r="78" spans="1:8">
      <c r="A78" s="14">
        <v>74</v>
      </c>
      <c r="B78" s="15" t="s">
        <v>84</v>
      </c>
      <c r="C78" s="16">
        <v>1</v>
      </c>
      <c r="D78" s="17" t="s">
        <v>96</v>
      </c>
      <c r="E78" s="18">
        <v>5818.26</v>
      </c>
      <c r="F78" s="18">
        <v>5880.28</v>
      </c>
      <c r="G78" s="18">
        <v>5637.85</v>
      </c>
      <c r="H78" s="19">
        <f t="shared" si="1"/>
        <v>5778.7966666666662</v>
      </c>
    </row>
    <row r="79" spans="1:8">
      <c r="A79" s="14">
        <v>75</v>
      </c>
      <c r="B79" s="15" t="s">
        <v>85</v>
      </c>
      <c r="C79" s="16">
        <v>1</v>
      </c>
      <c r="D79" s="17" t="s">
        <v>100</v>
      </c>
      <c r="E79" s="18">
        <v>165.12</v>
      </c>
      <c r="F79" s="18">
        <v>166.88</v>
      </c>
      <c r="G79" s="18">
        <v>160</v>
      </c>
      <c r="H79" s="19">
        <f t="shared" si="1"/>
        <v>164</v>
      </c>
    </row>
    <row r="80" spans="1:8">
      <c r="A80" s="14">
        <v>76</v>
      </c>
      <c r="B80" s="15" t="s">
        <v>86</v>
      </c>
      <c r="C80" s="16">
        <v>1</v>
      </c>
      <c r="D80" s="17" t="s">
        <v>96</v>
      </c>
      <c r="E80" s="18">
        <v>417.96</v>
      </c>
      <c r="F80" s="18">
        <v>422.42</v>
      </c>
      <c r="G80" s="18">
        <v>405</v>
      </c>
      <c r="H80" s="19">
        <f t="shared" si="1"/>
        <v>415.12666666666672</v>
      </c>
    </row>
    <row r="81" spans="1:8" ht="30">
      <c r="A81" s="14">
        <v>77</v>
      </c>
      <c r="B81" s="15" t="s">
        <v>87</v>
      </c>
      <c r="C81" s="16">
        <v>1</v>
      </c>
      <c r="D81" s="17" t="s">
        <v>96</v>
      </c>
      <c r="E81" s="18">
        <v>5676</v>
      </c>
      <c r="F81" s="18">
        <v>5736.5</v>
      </c>
      <c r="G81" s="18">
        <v>5500</v>
      </c>
      <c r="H81" s="19">
        <f t="shared" si="1"/>
        <v>5637.5</v>
      </c>
    </row>
    <row r="82" spans="1:8" ht="30">
      <c r="A82" s="14">
        <v>78</v>
      </c>
      <c r="B82" s="15" t="s">
        <v>88</v>
      </c>
      <c r="C82" s="16">
        <v>1</v>
      </c>
      <c r="D82" s="17" t="s">
        <v>96</v>
      </c>
      <c r="E82" s="18">
        <v>1834.48</v>
      </c>
      <c r="F82" s="18">
        <v>1854.04</v>
      </c>
      <c r="G82" s="18">
        <v>1777.6</v>
      </c>
      <c r="H82" s="19">
        <f t="shared" si="1"/>
        <v>1822.04</v>
      </c>
    </row>
    <row r="83" spans="1:8" ht="30">
      <c r="A83" s="14">
        <v>79</v>
      </c>
      <c r="B83" s="15" t="s">
        <v>89</v>
      </c>
      <c r="C83" s="16">
        <v>1</v>
      </c>
      <c r="D83" s="17" t="s">
        <v>96</v>
      </c>
      <c r="E83" s="18">
        <v>809.91</v>
      </c>
      <c r="F83" s="18">
        <v>818.55</v>
      </c>
      <c r="G83" s="18">
        <v>784.8</v>
      </c>
      <c r="H83" s="19">
        <f t="shared" si="1"/>
        <v>804.42000000000007</v>
      </c>
    </row>
    <row r="84" spans="1:8" ht="30">
      <c r="A84" s="14">
        <v>80</v>
      </c>
      <c r="B84" s="15" t="s">
        <v>90</v>
      </c>
      <c r="C84" s="16">
        <v>1</v>
      </c>
      <c r="D84" s="17" t="s">
        <v>96</v>
      </c>
      <c r="E84" s="18">
        <v>1317.66</v>
      </c>
      <c r="F84" s="18">
        <v>1331.7</v>
      </c>
      <c r="G84" s="18">
        <v>1276.8</v>
      </c>
      <c r="H84" s="19">
        <f t="shared" si="1"/>
        <v>1308.72</v>
      </c>
    </row>
    <row r="85" spans="1:8" ht="30">
      <c r="A85" s="14">
        <v>81</v>
      </c>
      <c r="B85" s="15" t="s">
        <v>89</v>
      </c>
      <c r="C85" s="16">
        <v>1</v>
      </c>
      <c r="D85" s="17" t="s">
        <v>96</v>
      </c>
      <c r="E85" s="18">
        <v>2007.03</v>
      </c>
      <c r="F85" s="18">
        <v>2028.43</v>
      </c>
      <c r="G85" s="18">
        <v>1944.8</v>
      </c>
      <c r="H85" s="19">
        <f t="shared" si="1"/>
        <v>1993.42</v>
      </c>
    </row>
    <row r="86" spans="1:8" ht="30">
      <c r="A86" s="14">
        <v>82</v>
      </c>
      <c r="B86" s="15" t="s">
        <v>81</v>
      </c>
      <c r="C86" s="16">
        <v>1</v>
      </c>
      <c r="D86" s="17" t="s">
        <v>96</v>
      </c>
      <c r="E86" s="18">
        <v>1006.91</v>
      </c>
      <c r="F86" s="18">
        <v>1017.64</v>
      </c>
      <c r="G86" s="18">
        <v>975.69</v>
      </c>
      <c r="H86" s="19">
        <f t="shared" si="1"/>
        <v>1000.0799999999999</v>
      </c>
    </row>
    <row r="87" spans="1:8" ht="30">
      <c r="A87" s="14">
        <v>83</v>
      </c>
      <c r="B87" s="15" t="s">
        <v>91</v>
      </c>
      <c r="C87" s="16">
        <v>1</v>
      </c>
      <c r="D87" s="17" t="s">
        <v>96</v>
      </c>
      <c r="E87" s="18">
        <v>1696.61</v>
      </c>
      <c r="F87" s="18">
        <v>1714.69</v>
      </c>
      <c r="G87" s="18">
        <v>1644</v>
      </c>
      <c r="H87" s="19">
        <f t="shared" si="1"/>
        <v>1685.1000000000001</v>
      </c>
    </row>
    <row r="88" spans="1:8" ht="45">
      <c r="A88" s="14">
        <v>84</v>
      </c>
      <c r="B88" s="15" t="s">
        <v>92</v>
      </c>
      <c r="C88" s="16">
        <v>1</v>
      </c>
      <c r="D88" s="17" t="s">
        <v>96</v>
      </c>
      <c r="E88" s="18">
        <v>11888.64</v>
      </c>
      <c r="F88" s="18">
        <v>12015.36</v>
      </c>
      <c r="G88" s="18">
        <v>11520</v>
      </c>
      <c r="H88" s="19">
        <f t="shared" si="1"/>
        <v>11808</v>
      </c>
    </row>
    <row r="89" spans="1:8" ht="30">
      <c r="A89" s="14">
        <v>85</v>
      </c>
      <c r="B89" s="15" t="s">
        <v>79</v>
      </c>
      <c r="C89" s="16">
        <v>1</v>
      </c>
      <c r="D89" s="17" t="s">
        <v>96</v>
      </c>
      <c r="E89" s="18">
        <v>4631.62</v>
      </c>
      <c r="F89" s="18">
        <v>4680.9799999999996</v>
      </c>
      <c r="G89" s="18">
        <v>4488</v>
      </c>
      <c r="H89" s="19">
        <f t="shared" si="1"/>
        <v>4600.2</v>
      </c>
    </row>
    <row r="90" spans="1:8" ht="30">
      <c r="A90" s="14">
        <v>86</v>
      </c>
      <c r="B90" s="15" t="s">
        <v>93</v>
      </c>
      <c r="C90" s="16">
        <v>1</v>
      </c>
      <c r="D90" s="17" t="s">
        <v>96</v>
      </c>
      <c r="E90" s="18">
        <v>835.92</v>
      </c>
      <c r="F90" s="18">
        <v>844.83</v>
      </c>
      <c r="G90" s="18">
        <v>810</v>
      </c>
      <c r="H90" s="19">
        <f t="shared" si="1"/>
        <v>830.25</v>
      </c>
    </row>
    <row r="91" spans="1:8" ht="45">
      <c r="A91" s="14">
        <v>87</v>
      </c>
      <c r="B91" s="15" t="s">
        <v>94</v>
      </c>
      <c r="C91" s="16">
        <v>1</v>
      </c>
      <c r="D91" s="17" t="s">
        <v>96</v>
      </c>
      <c r="E91" s="18">
        <v>1748.93</v>
      </c>
      <c r="F91" s="18">
        <v>1767.57</v>
      </c>
      <c r="G91" s="18">
        <v>1694.7</v>
      </c>
      <c r="H91" s="19">
        <f t="shared" si="1"/>
        <v>1737.0666666666666</v>
      </c>
    </row>
    <row r="92" spans="1:8" ht="45">
      <c r="A92" s="14">
        <v>88</v>
      </c>
      <c r="B92" s="15" t="s">
        <v>95</v>
      </c>
      <c r="C92" s="16">
        <v>1</v>
      </c>
      <c r="D92" s="17" t="s">
        <v>96</v>
      </c>
      <c r="E92" s="18">
        <v>3811.24</v>
      </c>
      <c r="F92" s="18">
        <v>3851.86</v>
      </c>
      <c r="G92" s="18">
        <v>3693.06</v>
      </c>
      <c r="H92" s="19">
        <f t="shared" si="1"/>
        <v>3785.3866666666668</v>
      </c>
    </row>
    <row r="93" spans="1:8" ht="15" customHeight="1">
      <c r="A93" s="20" t="s">
        <v>7</v>
      </c>
      <c r="B93" s="21"/>
      <c r="C93" s="21"/>
      <c r="D93" s="21"/>
      <c r="E93" s="22">
        <f>SUM(E5:E92)</f>
        <v>261009.08</v>
      </c>
      <c r="F93" s="22">
        <f>SUM(F5:F92)</f>
        <v>263791.11</v>
      </c>
      <c r="G93" s="22">
        <f t="shared" ref="G93:H93" si="2">SUM(G5:G92)</f>
        <v>252915.75999999995</v>
      </c>
      <c r="H93" s="22">
        <f t="shared" si="2"/>
        <v>259238.65000000005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2022-12-27T08:43:15Z</dcterms:modified>
</cp:coreProperties>
</file>