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" i="1"/>
  <c r="H30"/>
  <c r="J30"/>
  <c r="I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6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1" l="1"/>
  <c r="K5"/>
  <c r="K30"/>
  <c r="K6"/>
  <c r="I31"/>
  <c r="J31"/>
</calcChain>
</file>

<file path=xl/sharedStrings.xml><?xml version="1.0" encoding="utf-8"?>
<sst xmlns="http://schemas.openxmlformats.org/spreadsheetml/2006/main" count="70" uniqueCount="38">
  <si>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</si>
  <si>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</si>
  <si>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</si>
  <si>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</si>
  <si>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</si>
  <si>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</si>
  <si>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</si>
  <si>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</si>
  <si>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</si>
  <si>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</si>
  <si>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</si>
  <si>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</si>
  <si>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уп</t>
  </si>
  <si>
    <t>Цена за ед.</t>
  </si>
  <si>
    <t>Общая стоимость</t>
  </si>
  <si>
    <t>-</t>
  </si>
  <si>
    <t>Гель для травления дентина и эмали</t>
  </si>
  <si>
    <t>Слепочная масса</t>
  </si>
  <si>
    <t>Цемент цинкфосфатный</t>
  </si>
  <si>
    <t>Аппликаторы</t>
  </si>
  <si>
    <t>Паста для лечения периодонтита</t>
  </si>
  <si>
    <t>Бумажные штифты</t>
  </si>
  <si>
    <t>Гель для комплексного лечения и профилактики заболеваний пародонта</t>
  </si>
  <si>
    <t>Гуттаперчевые штифты</t>
  </si>
  <si>
    <t>Мышьяковистая паста для девитализации пульпы</t>
  </si>
  <si>
    <t>Материал для временных пломб</t>
  </si>
  <si>
    <t>Паста для пломбирования инфицированных, труднопроходимых и с неполной экстирпацией пульпы каналов</t>
  </si>
  <si>
    <t>Ручной режущий эндодонтический инструмент</t>
  </si>
  <si>
    <t>Паста для лечения гангренозных пульпитов и периодонтитов</t>
  </si>
  <si>
    <t>Наконечники стоматологические</t>
  </si>
  <si>
    <t>Цинкоксид-эвгенольный материал для пломбирования корневых каналов</t>
  </si>
  <si>
    <t>Щприц</t>
  </si>
  <si>
    <t>Эндодонтические шприцы</t>
  </si>
  <si>
    <t>Гель для химического расширения корневых каналов</t>
  </si>
  <si>
    <t>Пульпоэкстракторы</t>
  </si>
  <si>
    <t>Карпульная стерильная игла</t>
  </si>
  <si>
    <t>Пакеты</t>
  </si>
  <si>
    <t>127 830,16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</si>
</sst>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5" workbookViewId="0">
      <selection activeCell="D5" sqref="D1:H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13</v>
      </c>
      <c r="F3" s="18"/>
      <c r="G3" s="18"/>
      <c r="H3" s="24" t="s">
        <v>14</v>
      </c>
      <c r="I3" s="25"/>
      <c r="J3" s="26"/>
      <c r="K3" s="19" t="s">
        <v>8</v>
      </c>
    </row>
    <row r="4" spans="1:11" ht="57">
      <c r="A4" s="16"/>
      <c r="B4" s="17"/>
      <c r="C4" s="23"/>
      <c r="D4" s="21"/>
      <c r="E4" s="11" t="s">
        <v>4</v>
      </c>
      <c r="F4" s="11" t="s">
        <v>6</v>
      </c>
      <c r="G4" s="11" t="s">
        <v>5</v>
      </c>
      <c r="H4" s="2" t="s">
        <v>4</v>
      </c>
      <c r="I4" s="2" t="s">
        <v>6</v>
      </c>
      <c r="J4" s="2" t="s">
        <v>5</v>
      </c>
      <c r="K4" s="19"/>
    </row>
    <row r="5" spans="1:11">
      <c r="A5" s="4">
        <v>1</v>
      </c>
      <c r="B5" s="5" t="s">
        <v>16</v>
      </c>
      <c r="C5" s="6">
        <v>1</v>
      </c>
      <c r="D5" s="9" t="s">
        <v>12</v>
      </c>
      <c r="E5" s="11">
        <v>968.3</v>
      </c>
      <c r="F5" s="11">
        <v>980.93</v>
      </c>
      <c r="G5" s="11">
        <v>976.72</v>
      </c>
      <c r="H5" s="4">
        <f>E5*C5</f>
        <v>968.3</v>
      </c>
      <c r="I5" s="4">
        <f>F5*C5</f>
        <v>980.93</v>
      </c>
      <c r="J5" s="4">
        <f>G5*C5</f>
        <v>976.72</v>
      </c>
      <c r="K5" s="3">
        <f>(H5+I5+J5)/3</f>
        <v>975.31666666666661</v>
      </c>
    </row>
    <row r="6" spans="1:11">
      <c r="A6" s="4">
        <v>2</v>
      </c>
      <c r="B6" s="5" t="s">
        <v>17</v>
      </c>
      <c r="C6" s="6">
        <v>10</v>
      </c>
      <c r="D6" s="9" t="s">
        <v>11</v>
      </c>
      <c r="E6" s="11">
        <v>2208</v>
      </c>
      <c r="F6" s="11">
        <v>2236.8000000000002</v>
      </c>
      <c r="G6" s="11">
        <v>2227.1999999999998</v>
      </c>
      <c r="H6" s="4">
        <f t="shared" ref="H6:H29" si="0">E6*C6</f>
        <v>22080</v>
      </c>
      <c r="I6" s="4">
        <f t="shared" ref="I6:I30" si="1">F6*C6</f>
        <v>22368</v>
      </c>
      <c r="J6" s="4">
        <f t="shared" ref="J6:J30" si="2">G6*C6</f>
        <v>22272</v>
      </c>
      <c r="K6" s="13">
        <f t="shared" ref="K6:K30" si="3">(H6+I6+J6)/3</f>
        <v>22240</v>
      </c>
    </row>
    <row r="7" spans="1:11">
      <c r="A7" s="4">
        <v>3</v>
      </c>
      <c r="B7" s="5" t="s">
        <v>18</v>
      </c>
      <c r="C7" s="6">
        <v>4</v>
      </c>
      <c r="D7" s="9" t="s">
        <v>12</v>
      </c>
      <c r="E7" s="11">
        <v>600.29999999999995</v>
      </c>
      <c r="F7" s="11">
        <v>608.13</v>
      </c>
      <c r="G7" s="11">
        <v>605.52</v>
      </c>
      <c r="H7" s="4">
        <f t="shared" si="0"/>
        <v>2401.1999999999998</v>
      </c>
      <c r="I7" s="4">
        <f t="shared" si="1"/>
        <v>2432.52</v>
      </c>
      <c r="J7" s="4">
        <f t="shared" si="2"/>
        <v>2422.08</v>
      </c>
      <c r="K7" s="13">
        <f t="shared" si="3"/>
        <v>2418.6</v>
      </c>
    </row>
    <row r="8" spans="1:11">
      <c r="A8" s="4">
        <v>4</v>
      </c>
      <c r="B8" s="5" t="s">
        <v>19</v>
      </c>
      <c r="C8" s="6">
        <v>8</v>
      </c>
      <c r="D8" s="9" t="s">
        <v>12</v>
      </c>
      <c r="E8" s="11">
        <v>777.4</v>
      </c>
      <c r="F8" s="11">
        <v>787.54</v>
      </c>
      <c r="G8" s="11">
        <v>784.16</v>
      </c>
      <c r="H8" s="4">
        <f t="shared" si="0"/>
        <v>6219.2</v>
      </c>
      <c r="I8" s="4">
        <f t="shared" si="1"/>
        <v>6300.32</v>
      </c>
      <c r="J8" s="4">
        <f t="shared" si="2"/>
        <v>6273.28</v>
      </c>
      <c r="K8" s="13">
        <f t="shared" si="3"/>
        <v>6264.2666666666664</v>
      </c>
    </row>
    <row r="9" spans="1:11">
      <c r="A9" s="4">
        <v>5</v>
      </c>
      <c r="B9" s="5" t="s">
        <v>20</v>
      </c>
      <c r="C9" s="6">
        <v>2</v>
      </c>
      <c r="D9" s="9" t="s">
        <v>12</v>
      </c>
      <c r="E9" s="11">
        <v>752.1</v>
      </c>
      <c r="F9" s="11">
        <v>761.91</v>
      </c>
      <c r="G9" s="11">
        <v>758.64</v>
      </c>
      <c r="H9" s="4">
        <f t="shared" si="0"/>
        <v>1504.2</v>
      </c>
      <c r="I9" s="4">
        <f t="shared" si="1"/>
        <v>1523.82</v>
      </c>
      <c r="J9" s="4">
        <f t="shared" si="2"/>
        <v>1517.28</v>
      </c>
      <c r="K9" s="13">
        <f t="shared" si="3"/>
        <v>1515.1000000000001</v>
      </c>
    </row>
    <row r="10" spans="1:11">
      <c r="A10" s="4">
        <v>6</v>
      </c>
      <c r="B10" s="5" t="s">
        <v>21</v>
      </c>
      <c r="C10" s="6">
        <v>3</v>
      </c>
      <c r="D10" s="9" t="s">
        <v>12</v>
      </c>
      <c r="E10" s="11">
        <v>883.2</v>
      </c>
      <c r="F10" s="11">
        <v>894.72</v>
      </c>
      <c r="G10" s="11">
        <v>890.88</v>
      </c>
      <c r="H10" s="4">
        <f t="shared" si="0"/>
        <v>2649.6000000000004</v>
      </c>
      <c r="I10" s="4">
        <f t="shared" si="1"/>
        <v>2684.16</v>
      </c>
      <c r="J10" s="4">
        <f t="shared" si="2"/>
        <v>2672.64</v>
      </c>
      <c r="K10" s="13">
        <f t="shared" si="3"/>
        <v>2668.7999999999997</v>
      </c>
    </row>
    <row r="11" spans="1:11">
      <c r="A11" s="4">
        <v>7</v>
      </c>
      <c r="B11" s="5" t="s">
        <v>21</v>
      </c>
      <c r="C11" s="6">
        <v>3</v>
      </c>
      <c r="D11" s="9" t="s">
        <v>12</v>
      </c>
      <c r="E11" s="11">
        <v>883.2</v>
      </c>
      <c r="F11" s="11">
        <v>894.72</v>
      </c>
      <c r="G11" s="11">
        <v>890.88</v>
      </c>
      <c r="H11" s="4">
        <f t="shared" si="0"/>
        <v>2649.6000000000004</v>
      </c>
      <c r="I11" s="4">
        <f t="shared" si="1"/>
        <v>2684.16</v>
      </c>
      <c r="J11" s="4">
        <f t="shared" si="2"/>
        <v>2672.64</v>
      </c>
      <c r="K11" s="13">
        <f t="shared" si="3"/>
        <v>2668.7999999999997</v>
      </c>
    </row>
    <row r="12" spans="1:11" ht="28.5">
      <c r="A12" s="4">
        <v>8</v>
      </c>
      <c r="B12" s="5" t="s">
        <v>22</v>
      </c>
      <c r="C12" s="6">
        <v>1</v>
      </c>
      <c r="D12" s="9" t="s">
        <v>12</v>
      </c>
      <c r="E12" s="11">
        <v>2109.1</v>
      </c>
      <c r="F12" s="11">
        <v>2136.61</v>
      </c>
      <c r="G12" s="11">
        <v>2127.44</v>
      </c>
      <c r="H12" s="4">
        <f t="shared" si="0"/>
        <v>2109.1</v>
      </c>
      <c r="I12" s="4">
        <f t="shared" si="1"/>
        <v>2136.61</v>
      </c>
      <c r="J12" s="4">
        <f t="shared" si="2"/>
        <v>2127.44</v>
      </c>
      <c r="K12" s="13">
        <f t="shared" si="3"/>
        <v>2124.3833333333332</v>
      </c>
    </row>
    <row r="13" spans="1:11">
      <c r="A13" s="4">
        <v>9</v>
      </c>
      <c r="B13" s="5" t="s">
        <v>23</v>
      </c>
      <c r="C13" s="6">
        <v>2</v>
      </c>
      <c r="D13" s="9" t="s">
        <v>12</v>
      </c>
      <c r="E13" s="11">
        <v>1214.4000000000001</v>
      </c>
      <c r="F13" s="11">
        <v>1230.24</v>
      </c>
      <c r="G13" s="11">
        <v>1224.96</v>
      </c>
      <c r="H13" s="4">
        <f t="shared" si="0"/>
        <v>2428.8000000000002</v>
      </c>
      <c r="I13" s="4">
        <f t="shared" si="1"/>
        <v>2460.48</v>
      </c>
      <c r="J13" s="4">
        <f t="shared" si="2"/>
        <v>2449.92</v>
      </c>
      <c r="K13" s="13">
        <f t="shared" si="3"/>
        <v>2446.4</v>
      </c>
    </row>
    <row r="14" spans="1:11">
      <c r="A14" s="4">
        <v>10</v>
      </c>
      <c r="B14" s="5" t="s">
        <v>23</v>
      </c>
      <c r="C14" s="6">
        <v>4</v>
      </c>
      <c r="D14" s="9" t="s">
        <v>12</v>
      </c>
      <c r="E14" s="11">
        <v>1214.4000000000001</v>
      </c>
      <c r="F14" s="11">
        <v>1230.24</v>
      </c>
      <c r="G14" s="11">
        <v>1224.96</v>
      </c>
      <c r="H14" s="4">
        <f t="shared" si="0"/>
        <v>4857.6000000000004</v>
      </c>
      <c r="I14" s="4">
        <f t="shared" si="1"/>
        <v>4920.96</v>
      </c>
      <c r="J14" s="4">
        <f t="shared" si="2"/>
        <v>4899.84</v>
      </c>
      <c r="K14" s="13">
        <f t="shared" si="3"/>
        <v>4892.8</v>
      </c>
    </row>
    <row r="15" spans="1:11">
      <c r="A15" s="4">
        <v>11</v>
      </c>
      <c r="B15" s="5" t="s">
        <v>23</v>
      </c>
      <c r="C15" s="6">
        <v>3</v>
      </c>
      <c r="D15" s="9" t="s">
        <v>12</v>
      </c>
      <c r="E15" s="11">
        <v>1214.4000000000001</v>
      </c>
      <c r="F15" s="11">
        <v>1230.24</v>
      </c>
      <c r="G15" s="11">
        <v>1224.96</v>
      </c>
      <c r="H15" s="4">
        <f t="shared" si="0"/>
        <v>3643.2000000000003</v>
      </c>
      <c r="I15" s="4">
        <f t="shared" si="1"/>
        <v>3690.7200000000003</v>
      </c>
      <c r="J15" s="4">
        <f t="shared" si="2"/>
        <v>3674.88</v>
      </c>
      <c r="K15" s="13">
        <f t="shared" si="3"/>
        <v>3669.6</v>
      </c>
    </row>
    <row r="16" spans="1:11">
      <c r="A16" s="4">
        <v>12</v>
      </c>
      <c r="B16" s="5" t="s">
        <v>24</v>
      </c>
      <c r="C16" s="6">
        <v>2</v>
      </c>
      <c r="D16" s="9" t="s">
        <v>12</v>
      </c>
      <c r="E16" s="11">
        <v>2504.6999999999998</v>
      </c>
      <c r="F16" s="11">
        <v>2537.37</v>
      </c>
      <c r="G16" s="11">
        <v>2526.48</v>
      </c>
      <c r="H16" s="4">
        <f t="shared" si="0"/>
        <v>5009.3999999999996</v>
      </c>
      <c r="I16" s="4">
        <f t="shared" si="1"/>
        <v>5074.74</v>
      </c>
      <c r="J16" s="4">
        <f t="shared" si="2"/>
        <v>5052.96</v>
      </c>
      <c r="K16" s="13">
        <f t="shared" si="3"/>
        <v>5045.7</v>
      </c>
    </row>
    <row r="17" spans="1:11">
      <c r="A17" s="4">
        <v>13</v>
      </c>
      <c r="B17" s="5" t="s">
        <v>25</v>
      </c>
      <c r="C17" s="6">
        <v>4</v>
      </c>
      <c r="D17" s="9" t="s">
        <v>11</v>
      </c>
      <c r="E17" s="11">
        <v>250.7</v>
      </c>
      <c r="F17" s="11">
        <v>253.97</v>
      </c>
      <c r="G17" s="11">
        <v>252.88</v>
      </c>
      <c r="H17" s="4">
        <f t="shared" si="0"/>
        <v>1002.8</v>
      </c>
      <c r="I17" s="4">
        <f t="shared" si="1"/>
        <v>1015.88</v>
      </c>
      <c r="J17" s="4">
        <f t="shared" si="2"/>
        <v>1011.52</v>
      </c>
      <c r="K17" s="13">
        <f t="shared" si="3"/>
        <v>1010.0666666666666</v>
      </c>
    </row>
    <row r="18" spans="1:11" ht="28.5">
      <c r="A18" s="4">
        <v>14</v>
      </c>
      <c r="B18" s="5" t="s">
        <v>26</v>
      </c>
      <c r="C18" s="6">
        <v>1</v>
      </c>
      <c r="D18" s="9" t="s">
        <v>11</v>
      </c>
      <c r="E18" s="11">
        <v>690</v>
      </c>
      <c r="F18" s="11">
        <v>699</v>
      </c>
      <c r="G18" s="11">
        <v>696</v>
      </c>
      <c r="H18" s="4">
        <f t="shared" si="0"/>
        <v>690</v>
      </c>
      <c r="I18" s="4">
        <f t="shared" si="1"/>
        <v>699</v>
      </c>
      <c r="J18" s="4">
        <f t="shared" si="2"/>
        <v>696</v>
      </c>
      <c r="K18" s="13">
        <f t="shared" si="3"/>
        <v>695</v>
      </c>
    </row>
    <row r="19" spans="1:11" ht="15" customHeight="1">
      <c r="A19" s="4">
        <v>15</v>
      </c>
      <c r="B19" s="5" t="s">
        <v>27</v>
      </c>
      <c r="C19" s="6">
        <v>4</v>
      </c>
      <c r="D19" s="9" t="s">
        <v>12</v>
      </c>
      <c r="E19" s="11">
        <v>1267.3</v>
      </c>
      <c r="F19" s="11">
        <v>1283.83</v>
      </c>
      <c r="G19" s="11">
        <v>1278.32</v>
      </c>
      <c r="H19" s="4">
        <f t="shared" si="0"/>
        <v>5069.2</v>
      </c>
      <c r="I19" s="4">
        <f t="shared" si="1"/>
        <v>5135.32</v>
      </c>
      <c r="J19" s="4">
        <f t="shared" si="2"/>
        <v>5113.28</v>
      </c>
      <c r="K19" s="13">
        <f t="shared" si="3"/>
        <v>5105.9333333333334</v>
      </c>
    </row>
    <row r="20" spans="1:11" ht="15" customHeight="1">
      <c r="A20" s="4">
        <v>16</v>
      </c>
      <c r="B20" s="5" t="s">
        <v>27</v>
      </c>
      <c r="C20" s="6">
        <v>4</v>
      </c>
      <c r="D20" s="9" t="s">
        <v>12</v>
      </c>
      <c r="E20" s="11">
        <v>1267.3</v>
      </c>
      <c r="F20" s="11">
        <v>1283.83</v>
      </c>
      <c r="G20" s="11">
        <v>1278.32</v>
      </c>
      <c r="H20" s="4">
        <f t="shared" si="0"/>
        <v>5069.2</v>
      </c>
      <c r="I20" s="4">
        <f t="shared" si="1"/>
        <v>5135.32</v>
      </c>
      <c r="J20" s="4">
        <f t="shared" si="2"/>
        <v>5113.28</v>
      </c>
      <c r="K20" s="13">
        <f t="shared" si="3"/>
        <v>5105.9333333333334</v>
      </c>
    </row>
    <row r="21" spans="1:11" ht="15" customHeight="1">
      <c r="A21" s="4">
        <v>17</v>
      </c>
      <c r="B21" s="5" t="s">
        <v>27</v>
      </c>
      <c r="C21" s="6">
        <v>3</v>
      </c>
      <c r="D21" s="9" t="s">
        <v>12</v>
      </c>
      <c r="E21" s="11">
        <v>1267.3</v>
      </c>
      <c r="F21" s="11">
        <v>1283.83</v>
      </c>
      <c r="G21" s="11">
        <v>1278.32</v>
      </c>
      <c r="H21" s="4">
        <f t="shared" si="0"/>
        <v>3801.8999999999996</v>
      </c>
      <c r="I21" s="4">
        <f t="shared" si="1"/>
        <v>3851.49</v>
      </c>
      <c r="J21" s="4">
        <f t="shared" si="2"/>
        <v>3834.96</v>
      </c>
      <c r="K21" s="13">
        <f t="shared" si="3"/>
        <v>3829.4499999999994</v>
      </c>
    </row>
    <row r="22" spans="1:11">
      <c r="A22" s="4">
        <v>18</v>
      </c>
      <c r="B22" s="5" t="s">
        <v>28</v>
      </c>
      <c r="C22" s="6">
        <v>1</v>
      </c>
      <c r="D22" s="9" t="s">
        <v>12</v>
      </c>
      <c r="E22" s="11">
        <v>1596.2</v>
      </c>
      <c r="F22" s="11">
        <v>1617.02</v>
      </c>
      <c r="G22" s="11">
        <v>1610.08</v>
      </c>
      <c r="H22" s="4">
        <f t="shared" si="0"/>
        <v>1596.2</v>
      </c>
      <c r="I22" s="4">
        <f t="shared" si="1"/>
        <v>1617.02</v>
      </c>
      <c r="J22" s="4">
        <f t="shared" si="2"/>
        <v>1610.08</v>
      </c>
      <c r="K22" s="13">
        <f t="shared" si="3"/>
        <v>1607.7666666666667</v>
      </c>
    </row>
    <row r="23" spans="1:11">
      <c r="A23" s="4">
        <v>19</v>
      </c>
      <c r="B23" s="5" t="s">
        <v>29</v>
      </c>
      <c r="C23" s="6">
        <v>4</v>
      </c>
      <c r="D23" s="9" t="s">
        <v>12</v>
      </c>
      <c r="E23" s="11">
        <v>1087.9000000000001</v>
      </c>
      <c r="F23" s="11">
        <v>1102.0899999999999</v>
      </c>
      <c r="G23" s="11">
        <v>1097.3599999999999</v>
      </c>
      <c r="H23" s="4">
        <f t="shared" si="0"/>
        <v>4351.6000000000004</v>
      </c>
      <c r="I23" s="4">
        <f t="shared" si="1"/>
        <v>4408.3599999999997</v>
      </c>
      <c r="J23" s="4">
        <f t="shared" si="2"/>
        <v>4389.4399999999996</v>
      </c>
      <c r="K23" s="13">
        <f t="shared" si="3"/>
        <v>4383.1333333333323</v>
      </c>
    </row>
    <row r="24" spans="1:11" ht="28.5">
      <c r="A24" s="4">
        <v>20</v>
      </c>
      <c r="B24" s="5" t="s">
        <v>30</v>
      </c>
      <c r="C24" s="6">
        <v>3</v>
      </c>
      <c r="D24" s="9" t="s">
        <v>12</v>
      </c>
      <c r="E24" s="11">
        <v>2191.9</v>
      </c>
      <c r="F24" s="11">
        <v>2220.4899999999998</v>
      </c>
      <c r="G24" s="11">
        <v>2210.96</v>
      </c>
      <c r="H24" s="4">
        <f t="shared" si="0"/>
        <v>6575.7000000000007</v>
      </c>
      <c r="I24" s="4">
        <f t="shared" si="1"/>
        <v>6661.4699999999993</v>
      </c>
      <c r="J24" s="4">
        <f t="shared" si="2"/>
        <v>6632.88</v>
      </c>
      <c r="K24" s="13">
        <f t="shared" si="3"/>
        <v>6623.3499999999995</v>
      </c>
    </row>
    <row r="25" spans="1:11">
      <c r="A25" s="4">
        <v>21</v>
      </c>
      <c r="B25" s="5" t="s">
        <v>31</v>
      </c>
      <c r="C25" s="6">
        <v>200</v>
      </c>
      <c r="D25" s="9" t="s">
        <v>11</v>
      </c>
      <c r="E25" s="11">
        <v>32.200000000000003</v>
      </c>
      <c r="F25" s="11">
        <v>32.619999999999997</v>
      </c>
      <c r="G25" s="11">
        <v>32.479999999999997</v>
      </c>
      <c r="H25" s="4">
        <f t="shared" si="0"/>
        <v>6440.0000000000009</v>
      </c>
      <c r="I25" s="4">
        <f t="shared" si="1"/>
        <v>6523.9999999999991</v>
      </c>
      <c r="J25" s="4">
        <f t="shared" si="2"/>
        <v>6495.9999999999991</v>
      </c>
      <c r="K25" s="13">
        <f t="shared" si="3"/>
        <v>6486.666666666667</v>
      </c>
    </row>
    <row r="26" spans="1:11">
      <c r="A26" s="4">
        <v>22</v>
      </c>
      <c r="B26" s="5" t="s">
        <v>32</v>
      </c>
      <c r="C26" s="6">
        <v>10</v>
      </c>
      <c r="D26" s="9" t="s">
        <v>12</v>
      </c>
      <c r="E26" s="11">
        <v>995.9</v>
      </c>
      <c r="F26" s="11">
        <v>1008.89</v>
      </c>
      <c r="G26" s="11">
        <v>1004.56</v>
      </c>
      <c r="H26" s="4">
        <f t="shared" si="0"/>
        <v>9959</v>
      </c>
      <c r="I26" s="4">
        <f t="shared" si="1"/>
        <v>10088.9</v>
      </c>
      <c r="J26" s="4">
        <f t="shared" si="2"/>
        <v>10045.599999999999</v>
      </c>
      <c r="K26" s="13">
        <f t="shared" si="3"/>
        <v>10031.166666666666</v>
      </c>
    </row>
    <row r="27" spans="1:11">
      <c r="A27" s="4">
        <v>23</v>
      </c>
      <c r="B27" s="5" t="s">
        <v>33</v>
      </c>
      <c r="C27" s="6">
        <v>1</v>
      </c>
      <c r="D27" s="9" t="s">
        <v>11</v>
      </c>
      <c r="E27" s="11">
        <v>874</v>
      </c>
      <c r="F27" s="11">
        <v>885.4</v>
      </c>
      <c r="G27" s="11">
        <v>881.6</v>
      </c>
      <c r="H27" s="4">
        <f t="shared" si="0"/>
        <v>874</v>
      </c>
      <c r="I27" s="4">
        <f t="shared" si="1"/>
        <v>885.4</v>
      </c>
      <c r="J27" s="4">
        <f t="shared" si="2"/>
        <v>881.6</v>
      </c>
      <c r="K27" s="13">
        <f t="shared" si="3"/>
        <v>880.33333333333337</v>
      </c>
    </row>
    <row r="28" spans="1:11">
      <c r="A28" s="4">
        <v>24</v>
      </c>
      <c r="B28" s="5" t="s">
        <v>34</v>
      </c>
      <c r="C28" s="6">
        <v>2</v>
      </c>
      <c r="D28" s="9" t="s">
        <v>12</v>
      </c>
      <c r="E28" s="11">
        <v>6348</v>
      </c>
      <c r="F28" s="11">
        <v>6430.8</v>
      </c>
      <c r="G28" s="11">
        <v>6403.2</v>
      </c>
      <c r="H28" s="4">
        <f t="shared" si="0"/>
        <v>12696</v>
      </c>
      <c r="I28" s="4">
        <f t="shared" si="1"/>
        <v>12861.6</v>
      </c>
      <c r="J28" s="4">
        <f t="shared" si="2"/>
        <v>12806.4</v>
      </c>
      <c r="K28" s="13">
        <f t="shared" si="3"/>
        <v>12788</v>
      </c>
    </row>
    <row r="29" spans="1:11">
      <c r="A29" s="4">
        <v>25</v>
      </c>
      <c r="B29" s="5" t="s">
        <v>35</v>
      </c>
      <c r="C29" s="6">
        <v>1</v>
      </c>
      <c r="D29" s="9" t="s">
        <v>12</v>
      </c>
      <c r="E29" s="11">
        <v>1890.6</v>
      </c>
      <c r="F29" s="11">
        <v>1915.26</v>
      </c>
      <c r="G29" s="11">
        <v>1907.04</v>
      </c>
      <c r="H29" s="4">
        <f t="shared" si="0"/>
        <v>1890.6</v>
      </c>
      <c r="I29" s="4">
        <f t="shared" si="1"/>
        <v>1915.26</v>
      </c>
      <c r="J29" s="4">
        <f t="shared" si="2"/>
        <v>1907.04</v>
      </c>
      <c r="K29" s="13">
        <f t="shared" si="3"/>
        <v>1904.3</v>
      </c>
    </row>
    <row r="30" spans="1:11">
      <c r="A30" s="4">
        <v>26</v>
      </c>
      <c r="B30" s="5" t="s">
        <v>36</v>
      </c>
      <c r="C30" s="6">
        <v>10</v>
      </c>
      <c r="D30" s="9" t="s">
        <v>12</v>
      </c>
      <c r="E30" s="4">
        <v>1040</v>
      </c>
      <c r="F30" s="4">
        <v>1050</v>
      </c>
      <c r="G30" s="4">
        <v>1045</v>
      </c>
      <c r="H30" s="12">
        <f>E30*C30</f>
        <v>10400</v>
      </c>
      <c r="I30" s="12">
        <f t="shared" si="1"/>
        <v>10500</v>
      </c>
      <c r="J30" s="12">
        <f t="shared" si="2"/>
        <v>10450</v>
      </c>
      <c r="K30" s="13">
        <f t="shared" si="3"/>
        <v>10450</v>
      </c>
    </row>
    <row r="31" spans="1:11" ht="15" customHeight="1">
      <c r="A31" s="7" t="s">
        <v>7</v>
      </c>
      <c r="B31" s="8"/>
      <c r="C31" s="8"/>
      <c r="D31" s="8"/>
      <c r="E31" s="10" t="s">
        <v>15</v>
      </c>
      <c r="F31" s="10"/>
      <c r="G31" s="10"/>
      <c r="H31" s="10">
        <f>SUM(H5:H30)</f>
        <v>126936.4</v>
      </c>
      <c r="I31" s="10">
        <f t="shared" ref="I31:J31" si="4">SUM(I5:I30)</f>
        <v>128556.44</v>
      </c>
      <c r="J31" s="10">
        <f t="shared" si="4"/>
        <v>127999.76</v>
      </c>
      <c r="K31" s="10" t="s">
        <v>37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2022-03-21T05:22:10Z</dcterms:modified>
</cp:coreProperties>
</file>