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L5" i="1"/>
  <c r="L6"/>
  <c r="L7"/>
  <c r="L8"/>
  <c r="L9"/>
  <c r="L10"/>
  <c r="J6"/>
  <c r="J7"/>
  <c r="J8"/>
  <c r="J9"/>
  <c r="J10"/>
  <c r="J5"/>
  <c r="J11" s="1"/>
  <c r="I6"/>
  <c r="I7"/>
  <c r="I8"/>
  <c r="I9"/>
  <c r="K9" s="1"/>
  <c r="I10"/>
  <c r="I5"/>
  <c r="K5" s="1"/>
  <c r="H6"/>
  <c r="K6" s="1"/>
  <c r="H7"/>
  <c r="K7" s="1"/>
  <c r="H8"/>
  <c r="K8" s="1"/>
  <c r="H9"/>
  <c r="H10"/>
  <c r="K10" s="1"/>
  <c r="H5"/>
  <c r="H11" s="1"/>
  <c r="K11" l="1"/>
  <c r="I11"/>
</calcChain>
</file>

<file path=xl/sharedStrings.xml><?xml version="1.0" encoding="utf-8"?>
<sst xmlns="http://schemas.openxmlformats.org/spreadsheetml/2006/main" count="29" uniqueCount="19">
  <si>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</si>
  <si>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</si>
  <si>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</si>
  <si>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</si>
  <si>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</si>
  <si>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</si>
  <si>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</si>
  <si>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</si>
  <si>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</si>
  <si>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</si>
  <si>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</si>
  <si>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</si>
  <si>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</si>
  <si>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</si>
  <si>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Пробирка вакуумная</t>
  </si>
  <si>
    <t>Игла одноразовая</t>
  </si>
  <si>
    <t>Держатель иглы</t>
  </si>
  <si>
    <t>Катетер-бабочка</t>
  </si>
  <si>
    <t>упаковка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</si>
</sst>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6" fontId="5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G14" sqref="G14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0.42578125" style="1" bestFit="1" customWidth="1"/>
    <col min="13" max="16384" width="9.140625" style="1"/>
  </cols>
  <sheetData>
    <row r="1" spans="1:12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>
      <c r="A3" s="12" t="s">
        <v>3</v>
      </c>
      <c r="B3" s="13" t="s">
        <v>2</v>
      </c>
      <c r="C3" s="18" t="s">
        <v>9</v>
      </c>
      <c r="D3" s="16" t="s">
        <v>10</v>
      </c>
      <c r="E3" s="14" t="s">
        <v>11</v>
      </c>
      <c r="F3" s="14"/>
      <c r="G3" s="14"/>
      <c r="H3" s="20" t="s">
        <v>12</v>
      </c>
      <c r="I3" s="21"/>
      <c r="J3" s="22"/>
      <c r="K3" s="15" t="s">
        <v>8</v>
      </c>
    </row>
    <row r="4" spans="1:12" ht="57">
      <c r="A4" s="12"/>
      <c r="B4" s="13"/>
      <c r="C4" s="19"/>
      <c r="D4" s="17"/>
      <c r="E4" s="8" t="s">
        <v>4</v>
      </c>
      <c r="F4" s="8" t="s">
        <v>6</v>
      </c>
      <c r="G4" s="8" t="s">
        <v>5</v>
      </c>
      <c r="H4" s="3" t="s">
        <v>4</v>
      </c>
      <c r="I4" s="3" t="s">
        <v>6</v>
      </c>
      <c r="J4" s="3" t="s">
        <v>5</v>
      </c>
      <c r="K4" s="15"/>
    </row>
    <row r="5" spans="1:12">
      <c r="A5" s="9">
        <v>1</v>
      </c>
      <c r="B5" s="4" t="s">
        <v>14</v>
      </c>
      <c r="C5" s="23">
        <v>120</v>
      </c>
      <c r="D5" s="4" t="s">
        <v>18</v>
      </c>
      <c r="E5" s="2">
        <v>800</v>
      </c>
      <c r="F5" s="2">
        <v>805</v>
      </c>
      <c r="G5" s="2">
        <v>803</v>
      </c>
      <c r="H5" s="5">
        <f>E5*C5</f>
        <v>96000</v>
      </c>
      <c r="I5" s="5">
        <f>F5*C5</f>
        <v>96600</v>
      </c>
      <c r="J5" s="5">
        <f>G5*C5</f>
        <v>96360</v>
      </c>
      <c r="K5" s="25">
        <f t="shared" ref="K5:K10" si="0">(H5+I5+J5)/3</f>
        <v>96320</v>
      </c>
      <c r="L5" s="24">
        <f>(G5+F5+E5)/3</f>
        <v>802.66666666666663</v>
      </c>
    </row>
    <row r="6" spans="1:12">
      <c r="A6" s="9">
        <v>2</v>
      </c>
      <c r="B6" s="4" t="s">
        <v>15</v>
      </c>
      <c r="C6" s="23">
        <v>120</v>
      </c>
      <c r="D6" s="4" t="s">
        <v>18</v>
      </c>
      <c r="E6" s="2">
        <v>1100</v>
      </c>
      <c r="F6" s="2">
        <v>1105</v>
      </c>
      <c r="G6" s="2">
        <v>1103</v>
      </c>
      <c r="H6" s="5">
        <f t="shared" ref="H6:H10" si="1">E6*C6</f>
        <v>132000</v>
      </c>
      <c r="I6" s="5">
        <f t="shared" ref="I6:I10" si="2">F6*C6</f>
        <v>132600</v>
      </c>
      <c r="J6" s="5">
        <f t="shared" ref="J6:J10" si="3">G6*C6</f>
        <v>132360</v>
      </c>
      <c r="K6" s="25">
        <f t="shared" si="0"/>
        <v>132320</v>
      </c>
      <c r="L6" s="24">
        <f t="shared" ref="L6:L10" si="4">(G6+F6+E6)/3</f>
        <v>1102.6666666666667</v>
      </c>
    </row>
    <row r="7" spans="1:12">
      <c r="A7" s="9">
        <v>3</v>
      </c>
      <c r="B7" s="4" t="s">
        <v>16</v>
      </c>
      <c r="C7" s="23">
        <v>120</v>
      </c>
      <c r="D7" s="4" t="s">
        <v>18</v>
      </c>
      <c r="E7" s="2">
        <v>250</v>
      </c>
      <c r="F7" s="2">
        <v>255</v>
      </c>
      <c r="G7" s="2">
        <v>253</v>
      </c>
      <c r="H7" s="5">
        <f t="shared" si="1"/>
        <v>30000</v>
      </c>
      <c r="I7" s="5">
        <f t="shared" si="2"/>
        <v>30600</v>
      </c>
      <c r="J7" s="5">
        <f t="shared" si="3"/>
        <v>30360</v>
      </c>
      <c r="K7" s="25">
        <f t="shared" si="0"/>
        <v>30320</v>
      </c>
      <c r="L7" s="24">
        <f t="shared" si="4"/>
        <v>252.66666666666666</v>
      </c>
    </row>
    <row r="8" spans="1:12">
      <c r="A8" s="9">
        <v>4</v>
      </c>
      <c r="B8" s="4" t="s">
        <v>17</v>
      </c>
      <c r="C8" s="23">
        <v>120</v>
      </c>
      <c r="D8" s="4" t="s">
        <v>18</v>
      </c>
      <c r="E8" s="2">
        <v>1100</v>
      </c>
      <c r="F8" s="2">
        <v>1105</v>
      </c>
      <c r="G8" s="2">
        <v>1103</v>
      </c>
      <c r="H8" s="5">
        <f t="shared" si="1"/>
        <v>132000</v>
      </c>
      <c r="I8" s="5">
        <f t="shared" si="2"/>
        <v>132600</v>
      </c>
      <c r="J8" s="5">
        <f t="shared" si="3"/>
        <v>132360</v>
      </c>
      <c r="K8" s="25">
        <f t="shared" si="0"/>
        <v>132320</v>
      </c>
      <c r="L8" s="24">
        <f t="shared" si="4"/>
        <v>1102.6666666666667</v>
      </c>
    </row>
    <row r="9" spans="1:12">
      <c r="A9" s="9">
        <v>5</v>
      </c>
      <c r="B9" s="4" t="s">
        <v>14</v>
      </c>
      <c r="C9" s="23">
        <v>120</v>
      </c>
      <c r="D9" s="4" t="s">
        <v>18</v>
      </c>
      <c r="E9" s="2">
        <v>850</v>
      </c>
      <c r="F9" s="2">
        <v>855</v>
      </c>
      <c r="G9" s="2">
        <v>853</v>
      </c>
      <c r="H9" s="5">
        <f t="shared" si="1"/>
        <v>102000</v>
      </c>
      <c r="I9" s="5">
        <f t="shared" si="2"/>
        <v>102600</v>
      </c>
      <c r="J9" s="5">
        <f t="shared" si="3"/>
        <v>102360</v>
      </c>
      <c r="K9" s="25">
        <f t="shared" si="0"/>
        <v>102320</v>
      </c>
      <c r="L9" s="24">
        <f t="shared" si="4"/>
        <v>852.66666666666663</v>
      </c>
    </row>
    <row r="10" spans="1:12">
      <c r="A10" s="9">
        <v>6</v>
      </c>
      <c r="B10" s="4" t="s">
        <v>14</v>
      </c>
      <c r="C10" s="23">
        <v>3</v>
      </c>
      <c r="D10" s="4" t="s">
        <v>18</v>
      </c>
      <c r="E10" s="2">
        <v>1500</v>
      </c>
      <c r="F10" s="2">
        <v>1505</v>
      </c>
      <c r="G10" s="2">
        <v>1503</v>
      </c>
      <c r="H10" s="5">
        <f t="shared" si="1"/>
        <v>4500</v>
      </c>
      <c r="I10" s="5">
        <f t="shared" si="2"/>
        <v>4515</v>
      </c>
      <c r="J10" s="5">
        <f t="shared" si="3"/>
        <v>4509</v>
      </c>
      <c r="K10" s="7">
        <f t="shared" si="0"/>
        <v>4508</v>
      </c>
      <c r="L10" s="24">
        <f t="shared" si="4"/>
        <v>1502.6666666666667</v>
      </c>
    </row>
    <row r="11" spans="1:12" ht="15" customHeight="1">
      <c r="A11" s="13" t="s">
        <v>7</v>
      </c>
      <c r="B11" s="13"/>
      <c r="C11" s="13"/>
      <c r="D11" s="13"/>
      <c r="E11" s="6" t="s">
        <v>13</v>
      </c>
      <c r="F11" s="6"/>
      <c r="G11" s="6"/>
      <c r="H11" s="6">
        <f>SUM(H5:H10)</f>
        <v>496500</v>
      </c>
      <c r="I11" s="6">
        <f>SUM(I5:I10)</f>
        <v>499515</v>
      </c>
      <c r="J11" s="6">
        <f t="shared" ref="J11" si="5">SUM(J5:J10)</f>
        <v>498309</v>
      </c>
      <c r="K11" s="6">
        <f>SUM(K5:K10)</f>
        <v>498108</v>
      </c>
    </row>
  </sheetData>
  <mergeCells count="10">
    <mergeCell ref="A11:D11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2022-05-11T08:21:41Z</dcterms:modified>
</cp:coreProperties>
</file>