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D9" i="1"/>
  <c r="G8"/>
  <c r="H8" s="1"/>
  <c r="E9"/>
  <c r="F9"/>
  <c r="G9" l="1"/>
  <c r="H9" s="1"/>
</calcChain>
</file>

<file path=xl/sharedStrings.xml><?xml version="1.0" encoding="utf-8"?>
<sst xmlns="http://schemas.openxmlformats.org/spreadsheetml/2006/main" count="15" uniqueCount="15">
  <si>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</si>
  <si>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</si>
  <si>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№ п/п</t>
  </si>
  <si>
    <t xml:space="preserve">Общая стоимость товаров
(в рублях)
</t>
  </si>
  <si>
    <t>Расчетная (средняя) цена руб.</t>
  </si>
  <si>
    <t xml:space="preserve">Сумма, 
в рублях
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</si>
  <si>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</si>
  <si>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</si>
  <si>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</si>
  <si>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</si>
  <si>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Количество</t>
  </si>
  <si>
    <t xml:space="preserve">Наименование </t>
  </si>
  <si>
    <t>-</t>
  </si>
  <si>
    <t xml:space="preserve">Аппаратно программный психофизиологический комплекс </t>
  </si>
  <si>
    <t>Приложение №1 к извещению о закупке №22128000197 от «6» июня 2022 года.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</si>
</sst>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>
      <selection activeCell="E8" sqref="E8"/>
    </sheetView>
  </sheetViews>
  <sheetFormatPr defaultRowHeight="15"/>
  <cols>
    <col min="1" max="1" width="6" style="1" customWidth="1"/>
    <col min="2" max="2" width="45" style="1" bestFit="1" customWidth="1"/>
    <col min="3" max="3" width="18.85546875" style="1" hidden="1" customWidth="1"/>
    <col min="4" max="4" width="17.140625" style="1" customWidth="1"/>
    <col min="5" max="5" width="21.28515625" style="1" customWidth="1"/>
    <col min="6" max="6" width="19.85546875" style="1" customWidth="1"/>
    <col min="7" max="7" width="24.42578125" style="1" customWidth="1"/>
    <col min="8" max="8" width="16.28515625" style="1" customWidth="1"/>
    <col min="9" max="16384" width="9.140625" style="1"/>
  </cols>
  <sheetData>
    <row r="1" spans="1:8" ht="15" customHeight="1">
      <c r="A1" s="10" t="s">
        <v>14</v>
      </c>
      <c r="B1" s="10"/>
      <c r="C1" s="10"/>
      <c r="D1" s="10"/>
      <c r="E1" s="10"/>
      <c r="F1" s="10"/>
      <c r="G1" s="10"/>
      <c r="H1" s="10"/>
    </row>
    <row r="2" spans="1:8" ht="15" customHeight="1">
      <c r="A2" s="8"/>
      <c r="B2" s="8"/>
      <c r="C2" s="8"/>
      <c r="D2" s="8"/>
      <c r="E2" s="8"/>
      <c r="F2" s="8"/>
      <c r="G2" s="8"/>
      <c r="H2" s="8"/>
    </row>
    <row r="3" spans="1:8" ht="15" customHeight="1">
      <c r="A3" s="8"/>
      <c r="B3" s="8"/>
      <c r="C3" s="8"/>
      <c r="D3" s="8"/>
      <c r="E3" s="8"/>
      <c r="F3" s="8"/>
      <c r="G3" s="8"/>
      <c r="H3" s="8"/>
    </row>
    <row r="4" spans="1:8" ht="15.75">
      <c r="A4" s="12" t="s">
        <v>0</v>
      </c>
      <c r="B4" s="12"/>
      <c r="C4" s="12"/>
      <c r="D4" s="12"/>
      <c r="E4" s="12"/>
      <c r="F4" s="12"/>
      <c r="G4" s="12"/>
      <c r="H4" s="12"/>
    </row>
    <row r="5" spans="1:8" ht="30" customHeight="1">
      <c r="A5" s="13" t="s">
        <v>1</v>
      </c>
      <c r="B5" s="13"/>
      <c r="C5" s="13"/>
      <c r="D5" s="13"/>
      <c r="E5" s="13"/>
      <c r="F5" s="13"/>
      <c r="G5" s="13"/>
      <c r="H5" s="13"/>
    </row>
    <row r="6" spans="1:8">
      <c r="A6" s="11" t="s">
        <v>2</v>
      </c>
      <c r="B6" s="14" t="s">
        <v>11</v>
      </c>
      <c r="C6" s="15" t="s">
        <v>10</v>
      </c>
      <c r="D6" s="11" t="s">
        <v>3</v>
      </c>
      <c r="E6" s="11"/>
      <c r="F6" s="11"/>
      <c r="G6" s="11" t="s">
        <v>4</v>
      </c>
      <c r="H6" s="11" t="s">
        <v>5</v>
      </c>
    </row>
    <row r="7" spans="1:8" ht="57">
      <c r="A7" s="11"/>
      <c r="B7" s="14"/>
      <c r="C7" s="16"/>
      <c r="D7" s="2" t="s">
        <v>6</v>
      </c>
      <c r="E7" s="2" t="s">
        <v>8</v>
      </c>
      <c r="F7" s="2" t="s">
        <v>7</v>
      </c>
      <c r="G7" s="11"/>
      <c r="H7" s="11"/>
    </row>
    <row r="8" spans="1:8" ht="66" customHeight="1">
      <c r="A8" s="3">
        <v>1</v>
      </c>
      <c r="B8" s="9" t="s">
        <v>13</v>
      </c>
      <c r="C8" s="5" t="s">
        <v>12</v>
      </c>
      <c r="D8" s="6">
        <v>447592.5</v>
      </c>
      <c r="E8" s="6">
        <v>485637.86</v>
      </c>
      <c r="F8" s="6">
        <v>469972.13</v>
      </c>
      <c r="G8" s="6">
        <f>D8+E8+F8</f>
        <v>1403202.49</v>
      </c>
      <c r="H8" s="6">
        <f>G8/3</f>
        <v>467734.16333333333</v>
      </c>
    </row>
    <row r="9" spans="1:8">
      <c r="A9" s="3"/>
      <c r="B9" s="4" t="s">
        <v>9</v>
      </c>
      <c r="C9" s="4"/>
      <c r="D9" s="6">
        <f>SUM(D8:D8)</f>
        <v>447592.5</v>
      </c>
      <c r="E9" s="6">
        <f>SUM(E8:E8)</f>
        <v>485637.86</v>
      </c>
      <c r="F9" s="6">
        <f>SUM(F8:F8)</f>
        <v>469972.13</v>
      </c>
      <c r="G9" s="6">
        <f t="shared" ref="G9" si="0">D9+E9+F9</f>
        <v>1403202.49</v>
      </c>
      <c r="H9" s="7">
        <f t="shared" ref="H9" si="1">G9/3</f>
        <v>467734.16333333333</v>
      </c>
    </row>
  </sheetData>
  <mergeCells count="9">
    <mergeCell ref="A1:H1"/>
    <mergeCell ref="H6:H7"/>
    <mergeCell ref="A4:H4"/>
    <mergeCell ref="A5:H5"/>
    <mergeCell ref="A6:A7"/>
    <mergeCell ref="B6:B7"/>
    <mergeCell ref="D6:F6"/>
    <mergeCell ref="G6:G7"/>
    <mergeCell ref="C6:C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2022-06-06T05:04:07Z</dcterms:modified>
</cp:coreProperties>
</file>