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25725" iterateDelta="1E-4"/>
</workbook>
</file>

<file path=xl/calcChain.xml><?xml version="1.0" encoding="utf-8"?>
<calcChain xmlns="http://schemas.openxmlformats.org/spreadsheetml/2006/main">
  <c r="H5" i="1"/>
  <c r="K5" s="1"/>
  <c r="J6"/>
  <c r="I6"/>
  <c r="H6"/>
  <c r="J5"/>
  <c r="I5"/>
  <c r="J7" l="1"/>
  <c r="I7"/>
  <c r="H7"/>
  <c r="K6"/>
  <c r="K7" s="1"/>
</calcChain>
</file>

<file path=xl/sharedStrings.xml><?xml version="1.0" encoding="utf-8"?>
<sst xmlns="http://schemas.openxmlformats.org/spreadsheetml/2006/main" count="21" uniqueCount="17">
  <si>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</si>
  <si>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</si>
  <si>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</si>
  <si>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</si>
  <si>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</si>
  <si>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</si>
  <si>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</si>
  <si>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</si>
  <si>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</si>
  <si>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</si>
  <si>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</si>
  <si>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</si>
  <si>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</si>
  <si>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</si>
  <si>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Набор реагентов для иммунохроматографического выявления антител к вирусу гепатита С в сыворотке (плазме) или цельной крови (ИХА-анти-ВГС-ФАКТОР)</t>
  </si>
  <si>
    <t>Набор реагентов для иммунохроматографического выявления поверхностного антигена вируса гепатита В (HBsAg) в сыворотке (плазме) или цельной крови (ИХА-HBsAg-ФАКТОР)</t>
  </si>
  <si>
    <t>набор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</si>
</sst>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L1" sqref="L1:L1048576"/>
    </sheetView>
  </sheetViews>
  <sheetFormatPr defaultRowHeight="15"/>
  <cols>
    <col min="1" max="1" width="6" style="1" customWidth="1"/>
    <col min="2" max="2" width="23.42578125" style="1" bestFit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14" t="s">
        <v>3</v>
      </c>
      <c r="B3" s="11" t="s">
        <v>2</v>
      </c>
      <c r="C3" s="19" t="s">
        <v>9</v>
      </c>
      <c r="D3" s="17" t="s">
        <v>10</v>
      </c>
      <c r="E3" s="15" t="s">
        <v>11</v>
      </c>
      <c r="F3" s="15"/>
      <c r="G3" s="15"/>
      <c r="H3" s="21" t="s">
        <v>12</v>
      </c>
      <c r="I3" s="22"/>
      <c r="J3" s="23"/>
      <c r="K3" s="16" t="s">
        <v>8</v>
      </c>
    </row>
    <row r="4" spans="1:11" ht="57">
      <c r="A4" s="14"/>
      <c r="B4" s="11"/>
      <c r="C4" s="20"/>
      <c r="D4" s="18"/>
      <c r="E4" s="6" t="s">
        <v>4</v>
      </c>
      <c r="F4" s="6" t="s">
        <v>6</v>
      </c>
      <c r="G4" s="6" t="s">
        <v>5</v>
      </c>
      <c r="H4" s="3" t="s">
        <v>4</v>
      </c>
      <c r="I4" s="3" t="s">
        <v>6</v>
      </c>
      <c r="J4" s="3" t="s">
        <v>5</v>
      </c>
      <c r="K4" s="16"/>
    </row>
    <row r="5" spans="1:11" ht="128.25">
      <c r="A5" s="9">
        <v>1</v>
      </c>
      <c r="B5" s="10" t="s">
        <v>14</v>
      </c>
      <c r="C5" s="9">
        <v>16</v>
      </c>
      <c r="D5" s="8" t="s">
        <v>16</v>
      </c>
      <c r="E5" s="2">
        <v>3062.81</v>
      </c>
      <c r="F5" s="2">
        <v>3277.21</v>
      </c>
      <c r="G5" s="2">
        <v>3399.72</v>
      </c>
      <c r="H5" s="4">
        <f>E5*C5</f>
        <v>49004.959999999999</v>
      </c>
      <c r="I5" s="4">
        <f>F5*C5</f>
        <v>52435.360000000001</v>
      </c>
      <c r="J5" s="4">
        <f>G5*C5</f>
        <v>54395.519999999997</v>
      </c>
      <c r="K5" s="4">
        <f>(H5+I5+J5)/3</f>
        <v>51945.279999999999</v>
      </c>
    </row>
    <row r="6" spans="1:11" ht="142.5">
      <c r="A6" s="9">
        <v>2</v>
      </c>
      <c r="B6" s="10" t="s">
        <v>15</v>
      </c>
      <c r="C6" s="9">
        <v>16</v>
      </c>
      <c r="D6" s="8" t="s">
        <v>16</v>
      </c>
      <c r="E6" s="2">
        <v>2041.87</v>
      </c>
      <c r="F6" s="2">
        <v>2184.8000000000002</v>
      </c>
      <c r="G6" s="2">
        <v>2266.48</v>
      </c>
      <c r="H6" s="4">
        <f t="shared" ref="H6" si="0">E6*C6</f>
        <v>32669.919999999998</v>
      </c>
      <c r="I6" s="4">
        <f t="shared" ref="I6" si="1">F6*C6</f>
        <v>34956.800000000003</v>
      </c>
      <c r="J6" s="4">
        <f t="shared" ref="J6" si="2">G6*C6</f>
        <v>36263.68</v>
      </c>
      <c r="K6" s="4">
        <f t="shared" ref="K6" si="3">(H6+I6+J6)/3</f>
        <v>34630.133333333331</v>
      </c>
    </row>
    <row r="7" spans="1:11" ht="15" customHeight="1">
      <c r="A7" s="11" t="s">
        <v>7</v>
      </c>
      <c r="B7" s="11"/>
      <c r="C7" s="7"/>
      <c r="D7" s="7"/>
      <c r="E7" s="5" t="s">
        <v>13</v>
      </c>
      <c r="F7" s="5"/>
      <c r="G7" s="5"/>
      <c r="H7" s="5">
        <f>SUM(H5:H6)</f>
        <v>81674.880000000005</v>
      </c>
      <c r="I7" s="5">
        <f>SUM(I5:I6)</f>
        <v>87392.16</v>
      </c>
      <c r="J7" s="5">
        <f>SUM(J5:J6)</f>
        <v>90659.199999999997</v>
      </c>
      <c r="K7" s="5">
        <f>SUM(K5:K6)</f>
        <v>86575.41333333333</v>
      </c>
    </row>
  </sheetData>
  <mergeCells count="10">
    <mergeCell ref="A7:B7"/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2022-09-20T07:21:24Z</dcterms:modified>
</cp:coreProperties>
</file>