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6" i="1"/>
  <c r="J7"/>
  <c r="K7" s="1"/>
  <c r="J8"/>
  <c r="J9"/>
  <c r="K9" s="1"/>
  <c r="J10"/>
  <c r="J11"/>
  <c r="K11" s="1"/>
  <c r="J12"/>
  <c r="J13"/>
  <c r="K13" s="1"/>
  <c r="J14"/>
  <c r="J15"/>
  <c r="K15" s="1"/>
  <c r="J16"/>
  <c r="J17"/>
  <c r="K17" s="1"/>
  <c r="J18"/>
  <c r="J19"/>
  <c r="K19" s="1"/>
  <c r="J20"/>
  <c r="J21"/>
  <c r="K21" s="1"/>
  <c r="J22"/>
  <c r="J23"/>
  <c r="K23" s="1"/>
  <c r="J24"/>
  <c r="J25"/>
  <c r="K25" s="1"/>
  <c r="J26"/>
  <c r="J27"/>
  <c r="K27" s="1"/>
  <c r="J28"/>
  <c r="J29"/>
  <c r="K29" s="1"/>
  <c r="J30"/>
  <c r="J31"/>
  <c r="K31" s="1"/>
  <c r="J32"/>
  <c r="J33"/>
  <c r="K33" s="1"/>
  <c r="J34"/>
  <c r="J35"/>
  <c r="K35" s="1"/>
  <c r="J36"/>
  <c r="J37"/>
  <c r="K37" s="1"/>
  <c r="J38"/>
  <c r="J39"/>
  <c r="K39" s="1"/>
  <c r="J40"/>
  <c r="J41"/>
  <c r="K41" s="1"/>
  <c r="J42"/>
  <c r="J43"/>
  <c r="K43" s="1"/>
  <c r="J44"/>
  <c r="J45"/>
  <c r="K45" s="1"/>
  <c r="J46"/>
  <c r="J47"/>
  <c r="K47" s="1"/>
  <c r="J48"/>
  <c r="J49"/>
  <c r="K49" s="1"/>
  <c r="J50"/>
  <c r="J51"/>
  <c r="K51" s="1"/>
  <c r="J52"/>
  <c r="J53"/>
  <c r="K53" s="1"/>
  <c r="J54"/>
  <c r="J55"/>
  <c r="K55" s="1"/>
  <c r="J56"/>
  <c r="J57"/>
  <c r="K57" s="1"/>
  <c r="J58"/>
  <c r="J59"/>
  <c r="K59" s="1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5"/>
  <c r="H6"/>
  <c r="K6" s="1"/>
  <c r="H7"/>
  <c r="H8"/>
  <c r="K8" s="1"/>
  <c r="H9"/>
  <c r="H10"/>
  <c r="K10" s="1"/>
  <c r="H11"/>
  <c r="H12"/>
  <c r="K12" s="1"/>
  <c r="H13"/>
  <c r="H14"/>
  <c r="K14" s="1"/>
  <c r="H15"/>
  <c r="H16"/>
  <c r="K16" s="1"/>
  <c r="H17"/>
  <c r="H18"/>
  <c r="K18" s="1"/>
  <c r="H19"/>
  <c r="H20"/>
  <c r="K20" s="1"/>
  <c r="H21"/>
  <c r="H22"/>
  <c r="K22" s="1"/>
  <c r="H23"/>
  <c r="H24"/>
  <c r="K24" s="1"/>
  <c r="H25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5"/>
  <c r="K5" s="1"/>
  <c r="K60" s="1"/>
  <c r="J60" l="1"/>
  <c r="H60"/>
  <c r="I60"/>
</calcChain>
</file>

<file path=xl/sharedStrings.xml><?xml version="1.0" encoding="utf-8"?>
<sst xmlns="http://schemas.openxmlformats.org/spreadsheetml/2006/main" count="129" uniqueCount="52">
  <si>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</si>
  <si>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</si>
  <si>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</si>
  <si>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</si>
  <si>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</si>
  <si>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</si>
  <si>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</si>
  <si>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</si>
  <si>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</si>
  <si>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</si>
  <si>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</si>
  <si>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</si>
  <si>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</si>
  <si>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</si>
  <si>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</si>
  <si>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 xml:space="preserve">Шприц </t>
  </si>
  <si>
    <t xml:space="preserve">Простыня </t>
  </si>
  <si>
    <t xml:space="preserve">Тест-полоски </t>
  </si>
  <si>
    <t xml:space="preserve">Ланцет </t>
  </si>
  <si>
    <t xml:space="preserve">Шовный материал </t>
  </si>
  <si>
    <t xml:space="preserve">Салфетки </t>
  </si>
  <si>
    <t xml:space="preserve">Мундштук </t>
  </si>
  <si>
    <t xml:space="preserve">Гель </t>
  </si>
  <si>
    <t xml:space="preserve">Зонд </t>
  </si>
  <si>
    <t xml:space="preserve">Бумага  </t>
  </si>
  <si>
    <t xml:space="preserve">Автоматический тонометр </t>
  </si>
  <si>
    <t xml:space="preserve">Презервативы </t>
  </si>
  <si>
    <t>Контейнер</t>
  </si>
  <si>
    <t xml:space="preserve">Ватные палочки </t>
  </si>
  <si>
    <t xml:space="preserve">Скальпель </t>
  </si>
  <si>
    <t xml:space="preserve">Лейкопластырь </t>
  </si>
  <si>
    <t xml:space="preserve">Бинт </t>
  </si>
  <si>
    <t xml:space="preserve">Перчатки </t>
  </si>
  <si>
    <t xml:space="preserve">Губка </t>
  </si>
  <si>
    <t xml:space="preserve">Салфетка </t>
  </si>
  <si>
    <t xml:space="preserve">Камертон </t>
  </si>
  <si>
    <t xml:space="preserve">Система </t>
  </si>
  <si>
    <t xml:space="preserve">Вата </t>
  </si>
  <si>
    <t xml:space="preserve">Зеркало </t>
  </si>
  <si>
    <t xml:space="preserve">Бахилы </t>
  </si>
  <si>
    <t xml:space="preserve">Индикатор </t>
  </si>
  <si>
    <t xml:space="preserve">Марля </t>
  </si>
  <si>
    <t xml:space="preserve">Электроды </t>
  </si>
  <si>
    <t xml:space="preserve">Очки </t>
  </si>
  <si>
    <t xml:space="preserve">Полотенца  </t>
  </si>
  <si>
    <t xml:space="preserve">Тонометр </t>
  </si>
  <si>
    <t xml:space="preserve">Глюкометр </t>
  </si>
  <si>
    <t xml:space="preserve">Тест -полоски </t>
  </si>
  <si>
    <t xml:space="preserve">Держатель </t>
  </si>
  <si>
    <t>упак</t>
  </si>
  <si>
    <t>пар</t>
  </si>
  <si>
    <t>кор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</si>
</sst>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C1" workbookViewId="0">
      <selection activeCell="O51" sqref="O51"/>
    </sheetView>
  </sheetViews>
  <sheetFormatPr defaultRowHeight="15"/>
  <cols>
    <col min="1" max="1" width="6" style="1" customWidth="1"/>
    <col min="2" max="2" width="34.14062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2" t="s">
        <v>4</v>
      </c>
      <c r="F4" s="12" t="s">
        <v>6</v>
      </c>
      <c r="G4" s="12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4">
        <v>1</v>
      </c>
      <c r="B5" s="5" t="s">
        <v>16</v>
      </c>
      <c r="C5" s="6">
        <v>6000</v>
      </c>
      <c r="D5" s="10" t="s">
        <v>11</v>
      </c>
      <c r="E5" s="2">
        <v>6.72</v>
      </c>
      <c r="F5" s="2">
        <v>7.19</v>
      </c>
      <c r="G5" s="9">
        <v>6.98</v>
      </c>
      <c r="H5" s="9">
        <f>C5*E5</f>
        <v>40320</v>
      </c>
      <c r="I5" s="9">
        <f>F5*C5</f>
        <v>43140</v>
      </c>
      <c r="J5" s="14">
        <f>C5*G5</f>
        <v>41880</v>
      </c>
      <c r="K5" s="13">
        <f>(H5+I5+J5)/3</f>
        <v>41780</v>
      </c>
    </row>
    <row r="6" spans="1:11">
      <c r="A6" s="4">
        <v>2</v>
      </c>
      <c r="B6" s="5" t="s">
        <v>17</v>
      </c>
      <c r="C6" s="6">
        <v>2</v>
      </c>
      <c r="D6" s="10" t="s">
        <v>49</v>
      </c>
      <c r="E6" s="2">
        <v>3801</v>
      </c>
      <c r="F6" s="2">
        <v>4067.07</v>
      </c>
      <c r="G6" s="9">
        <v>3953.04</v>
      </c>
      <c r="H6" s="9">
        <f t="shared" ref="H6:H59" si="0">C6*E6</f>
        <v>7602</v>
      </c>
      <c r="I6" s="9">
        <f t="shared" ref="I6:I59" si="1">F6*C6</f>
        <v>8134.14</v>
      </c>
      <c r="J6" s="14">
        <f t="shared" ref="J6:J59" si="2">C6*G6</f>
        <v>7906.08</v>
      </c>
      <c r="K6" s="13">
        <f t="shared" ref="K6:K59" si="3">(H6+I6+J6)/3</f>
        <v>7880.7400000000007</v>
      </c>
    </row>
    <row r="7" spans="1:11">
      <c r="A7" s="4">
        <v>3</v>
      </c>
      <c r="B7" s="5" t="s">
        <v>18</v>
      </c>
      <c r="C7" s="6">
        <v>1</v>
      </c>
      <c r="D7" s="10" t="s">
        <v>49</v>
      </c>
      <c r="E7" s="2">
        <v>1680</v>
      </c>
      <c r="F7" s="2">
        <v>1797.6</v>
      </c>
      <c r="G7" s="9">
        <v>1747.2</v>
      </c>
      <c r="H7" s="9">
        <f t="shared" si="0"/>
        <v>1680</v>
      </c>
      <c r="I7" s="9">
        <f t="shared" si="1"/>
        <v>1797.6</v>
      </c>
      <c r="J7" s="14">
        <f t="shared" si="2"/>
        <v>1747.2</v>
      </c>
      <c r="K7" s="13">
        <f t="shared" si="3"/>
        <v>1741.6000000000001</v>
      </c>
    </row>
    <row r="8" spans="1:11">
      <c r="A8" s="4">
        <v>4</v>
      </c>
      <c r="B8" s="5" t="s">
        <v>19</v>
      </c>
      <c r="C8" s="6">
        <v>2</v>
      </c>
      <c r="D8" s="10" t="s">
        <v>49</v>
      </c>
      <c r="E8" s="2">
        <v>11130</v>
      </c>
      <c r="F8" s="2">
        <v>11909.1</v>
      </c>
      <c r="G8" s="9">
        <v>11575.2</v>
      </c>
      <c r="H8" s="9">
        <f t="shared" si="0"/>
        <v>22260</v>
      </c>
      <c r="I8" s="9">
        <f t="shared" si="1"/>
        <v>23818.2</v>
      </c>
      <c r="J8" s="14">
        <f t="shared" si="2"/>
        <v>23150.400000000001</v>
      </c>
      <c r="K8" s="13">
        <f t="shared" si="3"/>
        <v>23076.2</v>
      </c>
    </row>
    <row r="9" spans="1:11">
      <c r="A9" s="4">
        <v>5</v>
      </c>
      <c r="B9" s="5" t="s">
        <v>19</v>
      </c>
      <c r="C9" s="6">
        <v>25</v>
      </c>
      <c r="D9" s="10" t="s">
        <v>11</v>
      </c>
      <c r="E9" s="2">
        <v>136.5</v>
      </c>
      <c r="F9" s="2">
        <v>146.05000000000001</v>
      </c>
      <c r="G9" s="9">
        <v>141.96</v>
      </c>
      <c r="H9" s="9">
        <f t="shared" si="0"/>
        <v>3412.5</v>
      </c>
      <c r="I9" s="9">
        <f t="shared" si="1"/>
        <v>3651.2500000000005</v>
      </c>
      <c r="J9" s="14">
        <f t="shared" si="2"/>
        <v>3549</v>
      </c>
      <c r="K9" s="13">
        <f t="shared" si="3"/>
        <v>3537.5833333333335</v>
      </c>
    </row>
    <row r="10" spans="1:11">
      <c r="A10" s="4">
        <v>6</v>
      </c>
      <c r="B10" s="5" t="s">
        <v>20</v>
      </c>
      <c r="C10" s="6">
        <v>210</v>
      </c>
      <c r="D10" s="10" t="s">
        <v>49</v>
      </c>
      <c r="E10" s="2">
        <v>100.8</v>
      </c>
      <c r="F10" s="2">
        <v>107.85</v>
      </c>
      <c r="G10" s="9">
        <v>104.83</v>
      </c>
      <c r="H10" s="9">
        <f t="shared" si="0"/>
        <v>21168</v>
      </c>
      <c r="I10" s="9">
        <f t="shared" si="1"/>
        <v>22648.5</v>
      </c>
      <c r="J10" s="14">
        <f t="shared" si="2"/>
        <v>22014.3</v>
      </c>
      <c r="K10" s="13">
        <f t="shared" si="3"/>
        <v>21943.600000000002</v>
      </c>
    </row>
    <row r="11" spans="1:11">
      <c r="A11" s="4">
        <v>7</v>
      </c>
      <c r="B11" s="5" t="s">
        <v>21</v>
      </c>
      <c r="C11" s="6">
        <v>2500</v>
      </c>
      <c r="D11" s="10" t="s">
        <v>11</v>
      </c>
      <c r="E11" s="2">
        <v>11.55</v>
      </c>
      <c r="F11" s="2">
        <v>12.35</v>
      </c>
      <c r="G11" s="9">
        <v>12.01</v>
      </c>
      <c r="H11" s="9">
        <f t="shared" si="0"/>
        <v>28875</v>
      </c>
      <c r="I11" s="9">
        <f t="shared" si="1"/>
        <v>30875</v>
      </c>
      <c r="J11" s="14">
        <f t="shared" si="2"/>
        <v>30025</v>
      </c>
      <c r="K11" s="13">
        <f t="shared" si="3"/>
        <v>29925</v>
      </c>
    </row>
    <row r="12" spans="1:11">
      <c r="A12" s="4">
        <v>8</v>
      </c>
      <c r="B12" s="5" t="s">
        <v>22</v>
      </c>
      <c r="C12" s="6">
        <v>3</v>
      </c>
      <c r="D12" s="10" t="s">
        <v>11</v>
      </c>
      <c r="E12" s="2">
        <v>1218</v>
      </c>
      <c r="F12" s="2">
        <v>1303.26</v>
      </c>
      <c r="G12" s="9">
        <v>1266.72</v>
      </c>
      <c r="H12" s="9">
        <f t="shared" si="0"/>
        <v>3654</v>
      </c>
      <c r="I12" s="9">
        <f t="shared" si="1"/>
        <v>3909.7799999999997</v>
      </c>
      <c r="J12" s="14">
        <f t="shared" si="2"/>
        <v>3800.16</v>
      </c>
      <c r="K12" s="13">
        <f t="shared" si="3"/>
        <v>3787.9799999999996</v>
      </c>
    </row>
    <row r="13" spans="1:11">
      <c r="A13" s="4">
        <v>9</v>
      </c>
      <c r="B13" s="5" t="s">
        <v>23</v>
      </c>
      <c r="C13" s="6">
        <v>500</v>
      </c>
      <c r="D13" s="10" t="s">
        <v>11</v>
      </c>
      <c r="E13" s="2">
        <v>9.24</v>
      </c>
      <c r="F13" s="2">
        <v>9.8800000000000008</v>
      </c>
      <c r="G13" s="9">
        <v>9.6</v>
      </c>
      <c r="H13" s="9">
        <f t="shared" si="0"/>
        <v>4620</v>
      </c>
      <c r="I13" s="9">
        <f t="shared" si="1"/>
        <v>4940</v>
      </c>
      <c r="J13" s="14">
        <f t="shared" si="2"/>
        <v>4800</v>
      </c>
      <c r="K13" s="13">
        <f t="shared" si="3"/>
        <v>4786.666666666667</v>
      </c>
    </row>
    <row r="14" spans="1:11">
      <c r="A14" s="4">
        <v>10</v>
      </c>
      <c r="B14" s="5" t="s">
        <v>24</v>
      </c>
      <c r="C14" s="6">
        <v>6</v>
      </c>
      <c r="D14" s="10" t="s">
        <v>11</v>
      </c>
      <c r="E14" s="2">
        <v>2310</v>
      </c>
      <c r="F14" s="2">
        <v>2471.6999999999998</v>
      </c>
      <c r="G14" s="9">
        <v>2402.4</v>
      </c>
      <c r="H14" s="9">
        <f t="shared" si="0"/>
        <v>13860</v>
      </c>
      <c r="I14" s="9">
        <f t="shared" si="1"/>
        <v>14830.199999999999</v>
      </c>
      <c r="J14" s="14">
        <f t="shared" si="2"/>
        <v>14414.400000000001</v>
      </c>
      <c r="K14" s="13">
        <f t="shared" si="3"/>
        <v>14368.199999999999</v>
      </c>
    </row>
    <row r="15" spans="1:11">
      <c r="A15" s="4">
        <v>11</v>
      </c>
      <c r="B15" s="5" t="s">
        <v>25</v>
      </c>
      <c r="C15" s="6">
        <v>2</v>
      </c>
      <c r="D15" s="10" t="s">
        <v>11</v>
      </c>
      <c r="E15" s="2">
        <v>4410</v>
      </c>
      <c r="F15" s="2">
        <v>4718.7</v>
      </c>
      <c r="G15" s="9">
        <v>4586.3999999999996</v>
      </c>
      <c r="H15" s="9">
        <f t="shared" si="0"/>
        <v>8820</v>
      </c>
      <c r="I15" s="9">
        <f t="shared" si="1"/>
        <v>9437.4</v>
      </c>
      <c r="J15" s="14">
        <f t="shared" si="2"/>
        <v>9172.7999999999993</v>
      </c>
      <c r="K15" s="13">
        <f t="shared" si="3"/>
        <v>9143.4</v>
      </c>
    </row>
    <row r="16" spans="1:11">
      <c r="A16" s="4">
        <v>12</v>
      </c>
      <c r="B16" s="5" t="s">
        <v>26</v>
      </c>
      <c r="C16" s="6">
        <v>1000</v>
      </c>
      <c r="D16" s="10" t="s">
        <v>11</v>
      </c>
      <c r="E16" s="2">
        <v>10.5</v>
      </c>
      <c r="F16" s="2">
        <v>11.23</v>
      </c>
      <c r="G16" s="9">
        <v>10.92</v>
      </c>
      <c r="H16" s="9">
        <f t="shared" si="0"/>
        <v>10500</v>
      </c>
      <c r="I16" s="9">
        <f t="shared" si="1"/>
        <v>11230</v>
      </c>
      <c r="J16" s="14">
        <f t="shared" si="2"/>
        <v>10920</v>
      </c>
      <c r="K16" s="13">
        <f t="shared" si="3"/>
        <v>10883.333333333334</v>
      </c>
    </row>
    <row r="17" spans="1:11">
      <c r="A17" s="4">
        <v>13</v>
      </c>
      <c r="B17" s="5" t="s">
        <v>27</v>
      </c>
      <c r="C17" s="6">
        <v>20</v>
      </c>
      <c r="D17" s="10" t="s">
        <v>11</v>
      </c>
      <c r="E17" s="2">
        <v>35.700000000000003</v>
      </c>
      <c r="F17" s="2">
        <v>38.19</v>
      </c>
      <c r="G17" s="9">
        <v>37.119999999999997</v>
      </c>
      <c r="H17" s="9">
        <f t="shared" si="0"/>
        <v>714</v>
      </c>
      <c r="I17" s="9">
        <f t="shared" si="1"/>
        <v>763.8</v>
      </c>
      <c r="J17" s="14">
        <f t="shared" si="2"/>
        <v>742.4</v>
      </c>
      <c r="K17" s="13">
        <f t="shared" si="3"/>
        <v>740.06666666666661</v>
      </c>
    </row>
    <row r="18" spans="1:11">
      <c r="A18" s="4">
        <v>14</v>
      </c>
      <c r="B18" s="5" t="s">
        <v>28</v>
      </c>
      <c r="C18" s="6">
        <v>4</v>
      </c>
      <c r="D18" s="10" t="s">
        <v>49</v>
      </c>
      <c r="E18" s="2">
        <v>63</v>
      </c>
      <c r="F18" s="2">
        <v>67.41</v>
      </c>
      <c r="G18" s="9">
        <v>65.52</v>
      </c>
      <c r="H18" s="9">
        <f t="shared" si="0"/>
        <v>252</v>
      </c>
      <c r="I18" s="9">
        <f t="shared" si="1"/>
        <v>269.64</v>
      </c>
      <c r="J18" s="14">
        <f t="shared" si="2"/>
        <v>262.08</v>
      </c>
      <c r="K18" s="13">
        <f t="shared" si="3"/>
        <v>261.24</v>
      </c>
    </row>
    <row r="19" spans="1:11">
      <c r="A19" s="4">
        <v>15</v>
      </c>
      <c r="B19" s="5" t="s">
        <v>29</v>
      </c>
      <c r="C19" s="6">
        <v>100</v>
      </c>
      <c r="D19" s="10" t="s">
        <v>11</v>
      </c>
      <c r="E19" s="2">
        <v>56.7</v>
      </c>
      <c r="F19" s="2">
        <v>60.66</v>
      </c>
      <c r="G19" s="9">
        <v>58.96</v>
      </c>
      <c r="H19" s="9">
        <f t="shared" si="0"/>
        <v>5670</v>
      </c>
      <c r="I19" s="9">
        <f t="shared" si="1"/>
        <v>6066</v>
      </c>
      <c r="J19" s="14">
        <f t="shared" si="2"/>
        <v>5896</v>
      </c>
      <c r="K19" s="13">
        <f t="shared" si="3"/>
        <v>5877.333333333333</v>
      </c>
    </row>
    <row r="20" spans="1:11">
      <c r="A20" s="4">
        <v>16</v>
      </c>
      <c r="B20" s="5" t="s">
        <v>30</v>
      </c>
      <c r="C20" s="6">
        <v>4</v>
      </c>
      <c r="D20" s="10" t="s">
        <v>11</v>
      </c>
      <c r="E20" s="2">
        <v>550</v>
      </c>
      <c r="F20" s="2">
        <v>588.5</v>
      </c>
      <c r="G20" s="9">
        <v>572</v>
      </c>
      <c r="H20" s="9">
        <f t="shared" si="0"/>
        <v>2200</v>
      </c>
      <c r="I20" s="9">
        <f t="shared" si="1"/>
        <v>2354</v>
      </c>
      <c r="J20" s="14">
        <f t="shared" si="2"/>
        <v>2288</v>
      </c>
      <c r="K20" s="13">
        <f t="shared" si="3"/>
        <v>2280.6666666666665</v>
      </c>
    </row>
    <row r="21" spans="1:11">
      <c r="A21" s="4">
        <v>17</v>
      </c>
      <c r="B21" s="5" t="s">
        <v>31</v>
      </c>
      <c r="C21" s="6">
        <v>30</v>
      </c>
      <c r="D21" s="10" t="s">
        <v>11</v>
      </c>
      <c r="E21" s="2">
        <v>283.5</v>
      </c>
      <c r="F21" s="2">
        <v>303.33999999999997</v>
      </c>
      <c r="G21" s="9">
        <v>294.83999999999997</v>
      </c>
      <c r="H21" s="9">
        <f t="shared" si="0"/>
        <v>8505</v>
      </c>
      <c r="I21" s="9">
        <f t="shared" si="1"/>
        <v>9100.1999999999989</v>
      </c>
      <c r="J21" s="14">
        <f t="shared" si="2"/>
        <v>8845.1999999999989</v>
      </c>
      <c r="K21" s="13">
        <f t="shared" si="3"/>
        <v>8816.7999999999975</v>
      </c>
    </row>
    <row r="22" spans="1:11">
      <c r="A22" s="4">
        <v>18</v>
      </c>
      <c r="B22" s="5" t="s">
        <v>30</v>
      </c>
      <c r="C22" s="6">
        <v>90</v>
      </c>
      <c r="D22" s="10" t="s">
        <v>11</v>
      </c>
      <c r="E22" s="2">
        <v>73.5</v>
      </c>
      <c r="F22" s="2">
        <v>78.64</v>
      </c>
      <c r="G22" s="9">
        <v>76.44</v>
      </c>
      <c r="H22" s="9">
        <f t="shared" si="0"/>
        <v>6615</v>
      </c>
      <c r="I22" s="9">
        <f t="shared" si="1"/>
        <v>7077.6</v>
      </c>
      <c r="J22" s="14">
        <f t="shared" si="2"/>
        <v>6879.5999999999995</v>
      </c>
      <c r="K22" s="13">
        <f t="shared" si="3"/>
        <v>6857.4000000000005</v>
      </c>
    </row>
    <row r="23" spans="1:11">
      <c r="A23" s="4">
        <v>19</v>
      </c>
      <c r="B23" s="5" t="s">
        <v>32</v>
      </c>
      <c r="C23" s="6">
        <v>4000</v>
      </c>
      <c r="D23" s="10" t="s">
        <v>50</v>
      </c>
      <c r="E23" s="2">
        <v>12.6</v>
      </c>
      <c r="F23" s="2">
        <v>13.48</v>
      </c>
      <c r="G23" s="9">
        <v>13.1</v>
      </c>
      <c r="H23" s="9">
        <f t="shared" si="0"/>
        <v>50400</v>
      </c>
      <c r="I23" s="9">
        <f t="shared" si="1"/>
        <v>53920</v>
      </c>
      <c r="J23" s="14">
        <f t="shared" si="2"/>
        <v>52400</v>
      </c>
      <c r="K23" s="13">
        <f t="shared" si="3"/>
        <v>52240</v>
      </c>
    </row>
    <row r="24" spans="1:11">
      <c r="A24" s="4">
        <v>20</v>
      </c>
      <c r="B24" s="5" t="s">
        <v>32</v>
      </c>
      <c r="C24" s="6">
        <v>1000</v>
      </c>
      <c r="D24" s="10" t="s">
        <v>50</v>
      </c>
      <c r="E24" s="2">
        <v>12.6</v>
      </c>
      <c r="F24" s="2">
        <v>13.48</v>
      </c>
      <c r="G24" s="9">
        <v>13.1</v>
      </c>
      <c r="H24" s="9">
        <f t="shared" si="0"/>
        <v>12600</v>
      </c>
      <c r="I24" s="9">
        <f t="shared" si="1"/>
        <v>13480</v>
      </c>
      <c r="J24" s="14">
        <f t="shared" si="2"/>
        <v>13100</v>
      </c>
      <c r="K24" s="13">
        <f t="shared" si="3"/>
        <v>13060</v>
      </c>
    </row>
    <row r="25" spans="1:11">
      <c r="A25" s="4">
        <v>21</v>
      </c>
      <c r="B25" s="5" t="s">
        <v>32</v>
      </c>
      <c r="C25" s="6">
        <v>1000</v>
      </c>
      <c r="D25" s="10" t="s">
        <v>50</v>
      </c>
      <c r="E25" s="2">
        <v>12.6</v>
      </c>
      <c r="F25" s="2">
        <v>13.48</v>
      </c>
      <c r="G25" s="9">
        <v>13.1</v>
      </c>
      <c r="H25" s="9">
        <f t="shared" si="0"/>
        <v>12600</v>
      </c>
      <c r="I25" s="9">
        <f t="shared" si="1"/>
        <v>13480</v>
      </c>
      <c r="J25" s="14">
        <f t="shared" si="2"/>
        <v>13100</v>
      </c>
      <c r="K25" s="13">
        <f t="shared" si="3"/>
        <v>13060</v>
      </c>
    </row>
    <row r="26" spans="1:11">
      <c r="A26" s="4">
        <v>22</v>
      </c>
      <c r="B26" s="5" t="s">
        <v>32</v>
      </c>
      <c r="C26" s="6">
        <v>4000</v>
      </c>
      <c r="D26" s="10" t="s">
        <v>50</v>
      </c>
      <c r="E26" s="2">
        <v>12.6</v>
      </c>
      <c r="F26" s="2">
        <v>13.48</v>
      </c>
      <c r="G26" s="9">
        <v>13.1</v>
      </c>
      <c r="H26" s="9">
        <f t="shared" si="0"/>
        <v>50400</v>
      </c>
      <c r="I26" s="9">
        <f t="shared" si="1"/>
        <v>53920</v>
      </c>
      <c r="J26" s="14">
        <f t="shared" si="2"/>
        <v>52400</v>
      </c>
      <c r="K26" s="13">
        <f t="shared" si="3"/>
        <v>52240</v>
      </c>
    </row>
    <row r="27" spans="1:11">
      <c r="A27" s="4">
        <v>23</v>
      </c>
      <c r="B27" s="5" t="s">
        <v>32</v>
      </c>
      <c r="C27" s="6">
        <v>1000</v>
      </c>
      <c r="D27" s="10" t="s">
        <v>50</v>
      </c>
      <c r="E27" s="2">
        <v>12.6</v>
      </c>
      <c r="F27" s="2">
        <v>13.48</v>
      </c>
      <c r="G27" s="9">
        <v>13.1</v>
      </c>
      <c r="H27" s="9">
        <f t="shared" si="0"/>
        <v>12600</v>
      </c>
      <c r="I27" s="9">
        <f t="shared" si="1"/>
        <v>13480</v>
      </c>
      <c r="J27" s="14">
        <f t="shared" si="2"/>
        <v>13100</v>
      </c>
      <c r="K27" s="13">
        <f t="shared" si="3"/>
        <v>13060</v>
      </c>
    </row>
    <row r="28" spans="1:11">
      <c r="A28" s="4">
        <v>24</v>
      </c>
      <c r="B28" s="5" t="s">
        <v>32</v>
      </c>
      <c r="C28" s="6">
        <v>50</v>
      </c>
      <c r="D28" s="10" t="s">
        <v>50</v>
      </c>
      <c r="E28" s="2">
        <v>84</v>
      </c>
      <c r="F28" s="2">
        <v>89.88</v>
      </c>
      <c r="G28" s="9">
        <v>87.36</v>
      </c>
      <c r="H28" s="9">
        <f t="shared" si="0"/>
        <v>4200</v>
      </c>
      <c r="I28" s="9">
        <f t="shared" si="1"/>
        <v>4494</v>
      </c>
      <c r="J28" s="14">
        <f t="shared" si="2"/>
        <v>4368</v>
      </c>
      <c r="K28" s="13">
        <f t="shared" si="3"/>
        <v>4354</v>
      </c>
    </row>
    <row r="29" spans="1:11">
      <c r="A29" s="4">
        <v>25</v>
      </c>
      <c r="B29" s="5" t="s">
        <v>33</v>
      </c>
      <c r="C29" s="6">
        <v>10</v>
      </c>
      <c r="D29" s="10" t="s">
        <v>11</v>
      </c>
      <c r="E29" s="2">
        <v>147</v>
      </c>
      <c r="F29" s="2">
        <v>157.29</v>
      </c>
      <c r="G29" s="9">
        <v>152.88</v>
      </c>
      <c r="H29" s="9">
        <f t="shared" si="0"/>
        <v>1470</v>
      </c>
      <c r="I29" s="9">
        <f t="shared" si="1"/>
        <v>1572.8999999999999</v>
      </c>
      <c r="J29" s="14">
        <f t="shared" si="2"/>
        <v>1528.8</v>
      </c>
      <c r="K29" s="13">
        <f t="shared" si="3"/>
        <v>1523.8999999999999</v>
      </c>
    </row>
    <row r="30" spans="1:11">
      <c r="A30" s="4">
        <v>26</v>
      </c>
      <c r="B30" s="5" t="s">
        <v>15</v>
      </c>
      <c r="C30" s="6">
        <v>5200</v>
      </c>
      <c r="D30" s="10" t="s">
        <v>11</v>
      </c>
      <c r="E30" s="2">
        <v>9.4499999999999993</v>
      </c>
      <c r="F30" s="2">
        <v>10.11</v>
      </c>
      <c r="G30" s="9">
        <v>9.82</v>
      </c>
      <c r="H30" s="9">
        <f t="shared" si="0"/>
        <v>49139.999999999993</v>
      </c>
      <c r="I30" s="9">
        <f t="shared" si="1"/>
        <v>52572</v>
      </c>
      <c r="J30" s="14">
        <f t="shared" si="2"/>
        <v>51064</v>
      </c>
      <c r="K30" s="13">
        <f t="shared" si="3"/>
        <v>50925.333333333336</v>
      </c>
    </row>
    <row r="31" spans="1:11">
      <c r="A31" s="4">
        <v>27</v>
      </c>
      <c r="B31" s="5" t="s">
        <v>15</v>
      </c>
      <c r="C31" s="6">
        <v>2200</v>
      </c>
      <c r="D31" s="10" t="s">
        <v>11</v>
      </c>
      <c r="E31" s="2">
        <v>7.77</v>
      </c>
      <c r="F31" s="2">
        <v>8.31</v>
      </c>
      <c r="G31" s="9">
        <v>8.08</v>
      </c>
      <c r="H31" s="9">
        <f t="shared" si="0"/>
        <v>17094</v>
      </c>
      <c r="I31" s="9">
        <f t="shared" si="1"/>
        <v>18282</v>
      </c>
      <c r="J31" s="14">
        <f t="shared" si="2"/>
        <v>17776</v>
      </c>
      <c r="K31" s="13">
        <f t="shared" si="3"/>
        <v>17717.333333333332</v>
      </c>
    </row>
    <row r="32" spans="1:11">
      <c r="A32" s="4">
        <v>28</v>
      </c>
      <c r="B32" s="5" t="s">
        <v>34</v>
      </c>
      <c r="C32" s="6">
        <v>300</v>
      </c>
      <c r="D32" s="10" t="s">
        <v>11</v>
      </c>
      <c r="E32" s="2">
        <v>2.1</v>
      </c>
      <c r="F32" s="2">
        <v>2.2400000000000002</v>
      </c>
      <c r="G32" s="9">
        <v>2.1800000000000002</v>
      </c>
      <c r="H32" s="9">
        <f t="shared" si="0"/>
        <v>630</v>
      </c>
      <c r="I32" s="9">
        <f t="shared" si="1"/>
        <v>672.00000000000011</v>
      </c>
      <c r="J32" s="14">
        <f t="shared" si="2"/>
        <v>654</v>
      </c>
      <c r="K32" s="13">
        <f t="shared" si="3"/>
        <v>652</v>
      </c>
    </row>
    <row r="33" spans="1:11">
      <c r="A33" s="4">
        <v>29</v>
      </c>
      <c r="B33" s="5" t="s">
        <v>35</v>
      </c>
      <c r="C33" s="6">
        <v>1</v>
      </c>
      <c r="D33" s="10" t="s">
        <v>11</v>
      </c>
      <c r="E33" s="2">
        <v>6720</v>
      </c>
      <c r="F33" s="2">
        <v>7190.4</v>
      </c>
      <c r="G33" s="9">
        <v>6988.8</v>
      </c>
      <c r="H33" s="9">
        <f t="shared" si="0"/>
        <v>6720</v>
      </c>
      <c r="I33" s="9">
        <f t="shared" si="1"/>
        <v>7190.4</v>
      </c>
      <c r="J33" s="14">
        <f t="shared" si="2"/>
        <v>6988.8</v>
      </c>
      <c r="K33" s="13">
        <f t="shared" si="3"/>
        <v>6966.4000000000005</v>
      </c>
    </row>
    <row r="34" spans="1:11">
      <c r="A34" s="4">
        <v>30</v>
      </c>
      <c r="B34" s="5" t="s">
        <v>36</v>
      </c>
      <c r="C34" s="6">
        <v>1500</v>
      </c>
      <c r="D34" s="10" t="s">
        <v>11</v>
      </c>
      <c r="E34" s="2">
        <v>35.700000000000003</v>
      </c>
      <c r="F34" s="2">
        <v>38.19</v>
      </c>
      <c r="G34" s="9">
        <v>37.119999999999997</v>
      </c>
      <c r="H34" s="9">
        <f t="shared" si="0"/>
        <v>53550.000000000007</v>
      </c>
      <c r="I34" s="9">
        <f t="shared" si="1"/>
        <v>57285</v>
      </c>
      <c r="J34" s="14">
        <f t="shared" si="2"/>
        <v>55679.999999999993</v>
      </c>
      <c r="K34" s="13">
        <f t="shared" si="3"/>
        <v>55505</v>
      </c>
    </row>
    <row r="35" spans="1:11">
      <c r="A35" s="4">
        <v>31</v>
      </c>
      <c r="B35" s="5" t="s">
        <v>34</v>
      </c>
      <c r="C35" s="6">
        <v>12000</v>
      </c>
      <c r="D35" s="10" t="s">
        <v>11</v>
      </c>
      <c r="E35" s="2">
        <v>4.2</v>
      </c>
      <c r="F35" s="2">
        <v>4.49</v>
      </c>
      <c r="G35" s="9">
        <v>4.3600000000000003</v>
      </c>
      <c r="H35" s="9">
        <f t="shared" si="0"/>
        <v>50400</v>
      </c>
      <c r="I35" s="9">
        <f t="shared" si="1"/>
        <v>53880</v>
      </c>
      <c r="J35" s="14">
        <f t="shared" si="2"/>
        <v>52320.000000000007</v>
      </c>
      <c r="K35" s="13">
        <f t="shared" si="3"/>
        <v>52200</v>
      </c>
    </row>
    <row r="36" spans="1:11">
      <c r="A36" s="4">
        <v>32</v>
      </c>
      <c r="B36" s="5" t="s">
        <v>31</v>
      </c>
      <c r="C36" s="6">
        <v>100</v>
      </c>
      <c r="D36" s="10" t="s">
        <v>11</v>
      </c>
      <c r="E36" s="2">
        <v>32.549999999999997</v>
      </c>
      <c r="F36" s="2">
        <v>34.82</v>
      </c>
      <c r="G36" s="9">
        <v>33.85</v>
      </c>
      <c r="H36" s="9">
        <f t="shared" si="0"/>
        <v>3254.9999999999995</v>
      </c>
      <c r="I36" s="9">
        <f t="shared" si="1"/>
        <v>3482</v>
      </c>
      <c r="J36" s="14">
        <f t="shared" si="2"/>
        <v>3385</v>
      </c>
      <c r="K36" s="13">
        <f t="shared" si="3"/>
        <v>3374</v>
      </c>
    </row>
    <row r="37" spans="1:11">
      <c r="A37" s="4">
        <v>33</v>
      </c>
      <c r="B37" s="5" t="s">
        <v>31</v>
      </c>
      <c r="C37" s="6">
        <v>20</v>
      </c>
      <c r="D37" s="10" t="s">
        <v>11</v>
      </c>
      <c r="E37" s="2">
        <v>14.7</v>
      </c>
      <c r="F37" s="2">
        <v>15.72</v>
      </c>
      <c r="G37" s="9">
        <v>15.28</v>
      </c>
      <c r="H37" s="9">
        <f t="shared" si="0"/>
        <v>294</v>
      </c>
      <c r="I37" s="9">
        <f t="shared" si="1"/>
        <v>314.40000000000003</v>
      </c>
      <c r="J37" s="14">
        <f t="shared" si="2"/>
        <v>305.59999999999997</v>
      </c>
      <c r="K37" s="13">
        <f t="shared" si="3"/>
        <v>304.66666666666669</v>
      </c>
    </row>
    <row r="38" spans="1:11">
      <c r="A38" s="4">
        <v>34</v>
      </c>
      <c r="B38" s="5" t="s">
        <v>31</v>
      </c>
      <c r="C38" s="6">
        <v>20</v>
      </c>
      <c r="D38" s="10" t="s">
        <v>11</v>
      </c>
      <c r="E38" s="2">
        <v>16.8</v>
      </c>
      <c r="F38" s="2">
        <v>17.97</v>
      </c>
      <c r="G38" s="9">
        <v>17.47</v>
      </c>
      <c r="H38" s="9">
        <f t="shared" si="0"/>
        <v>336</v>
      </c>
      <c r="I38" s="9">
        <f t="shared" si="1"/>
        <v>359.4</v>
      </c>
      <c r="J38" s="14">
        <f t="shared" si="2"/>
        <v>349.4</v>
      </c>
      <c r="K38" s="13">
        <f t="shared" si="3"/>
        <v>348.26666666666665</v>
      </c>
    </row>
    <row r="39" spans="1:11">
      <c r="A39" s="4">
        <v>35</v>
      </c>
      <c r="B39" s="5" t="s">
        <v>31</v>
      </c>
      <c r="C39" s="6">
        <v>20</v>
      </c>
      <c r="D39" s="10" t="s">
        <v>11</v>
      </c>
      <c r="E39" s="2">
        <v>28.35</v>
      </c>
      <c r="F39" s="2">
        <v>30.33</v>
      </c>
      <c r="G39" s="9">
        <v>29.48</v>
      </c>
      <c r="H39" s="9">
        <f t="shared" si="0"/>
        <v>567</v>
      </c>
      <c r="I39" s="9">
        <f t="shared" si="1"/>
        <v>606.59999999999991</v>
      </c>
      <c r="J39" s="14">
        <f t="shared" si="2"/>
        <v>589.6</v>
      </c>
      <c r="K39" s="13">
        <f t="shared" si="3"/>
        <v>587.73333333333323</v>
      </c>
    </row>
    <row r="40" spans="1:11">
      <c r="A40" s="4">
        <v>36</v>
      </c>
      <c r="B40" s="5" t="s">
        <v>31</v>
      </c>
      <c r="C40" s="6">
        <v>20</v>
      </c>
      <c r="D40" s="10" t="s">
        <v>11</v>
      </c>
      <c r="E40" s="2">
        <v>31.5</v>
      </c>
      <c r="F40" s="2">
        <v>33.700000000000003</v>
      </c>
      <c r="G40" s="9">
        <v>32.76</v>
      </c>
      <c r="H40" s="9">
        <f t="shared" si="0"/>
        <v>630</v>
      </c>
      <c r="I40" s="9">
        <f t="shared" si="1"/>
        <v>674</v>
      </c>
      <c r="J40" s="14">
        <f t="shared" si="2"/>
        <v>655.19999999999993</v>
      </c>
      <c r="K40" s="13">
        <f t="shared" si="3"/>
        <v>653.06666666666661</v>
      </c>
    </row>
    <row r="41" spans="1:11">
      <c r="A41" s="4">
        <v>37</v>
      </c>
      <c r="B41" s="5" t="s">
        <v>37</v>
      </c>
      <c r="C41" s="6">
        <v>48</v>
      </c>
      <c r="D41" s="10" t="s">
        <v>11</v>
      </c>
      <c r="E41" s="2">
        <v>126</v>
      </c>
      <c r="F41" s="2">
        <v>134.82</v>
      </c>
      <c r="G41" s="9">
        <v>131.04</v>
      </c>
      <c r="H41" s="9">
        <f t="shared" si="0"/>
        <v>6048</v>
      </c>
      <c r="I41" s="9">
        <f t="shared" si="1"/>
        <v>6471.36</v>
      </c>
      <c r="J41" s="14">
        <f t="shared" si="2"/>
        <v>6289.92</v>
      </c>
      <c r="K41" s="13">
        <f t="shared" si="3"/>
        <v>6269.7599999999993</v>
      </c>
    </row>
    <row r="42" spans="1:11">
      <c r="A42" s="4">
        <v>38</v>
      </c>
      <c r="B42" s="5" t="s">
        <v>30</v>
      </c>
      <c r="C42" s="6">
        <v>300</v>
      </c>
      <c r="D42" s="10" t="s">
        <v>11</v>
      </c>
      <c r="E42" s="2">
        <v>2.1</v>
      </c>
      <c r="F42" s="2">
        <v>2.2400000000000002</v>
      </c>
      <c r="G42" s="9">
        <v>2.1800000000000002</v>
      </c>
      <c r="H42" s="9">
        <f t="shared" si="0"/>
        <v>630</v>
      </c>
      <c r="I42" s="9">
        <f t="shared" si="1"/>
        <v>672.00000000000011</v>
      </c>
      <c r="J42" s="14">
        <f t="shared" si="2"/>
        <v>654</v>
      </c>
      <c r="K42" s="13">
        <f t="shared" si="3"/>
        <v>652</v>
      </c>
    </row>
    <row r="43" spans="1:11">
      <c r="A43" s="4">
        <v>39</v>
      </c>
      <c r="B43" s="5" t="s">
        <v>38</v>
      </c>
      <c r="C43" s="6">
        <v>1300</v>
      </c>
      <c r="D43" s="10" t="s">
        <v>11</v>
      </c>
      <c r="E43" s="2">
        <v>35.700000000000003</v>
      </c>
      <c r="F43" s="2">
        <v>38.19</v>
      </c>
      <c r="G43" s="9">
        <v>37.119999999999997</v>
      </c>
      <c r="H43" s="9">
        <f t="shared" si="0"/>
        <v>46410.000000000007</v>
      </c>
      <c r="I43" s="9">
        <f t="shared" si="1"/>
        <v>49647</v>
      </c>
      <c r="J43" s="14">
        <f t="shared" si="2"/>
        <v>48256</v>
      </c>
      <c r="K43" s="13">
        <f t="shared" si="3"/>
        <v>48104.333333333336</v>
      </c>
    </row>
    <row r="44" spans="1:11">
      <c r="A44" s="4">
        <v>40</v>
      </c>
      <c r="B44" s="5" t="s">
        <v>23</v>
      </c>
      <c r="C44" s="6">
        <v>1500</v>
      </c>
      <c r="D44" s="10" t="s">
        <v>11</v>
      </c>
      <c r="E44" s="2">
        <v>8.4</v>
      </c>
      <c r="F44" s="2">
        <v>8.98</v>
      </c>
      <c r="G44" s="9">
        <v>8.73</v>
      </c>
      <c r="H44" s="9">
        <f t="shared" si="0"/>
        <v>12600</v>
      </c>
      <c r="I44" s="9">
        <f t="shared" si="1"/>
        <v>13470</v>
      </c>
      <c r="J44" s="14">
        <f t="shared" si="2"/>
        <v>13095</v>
      </c>
      <c r="K44" s="13">
        <f t="shared" si="3"/>
        <v>13055</v>
      </c>
    </row>
    <row r="45" spans="1:11">
      <c r="A45" s="4">
        <v>41</v>
      </c>
      <c r="B45" s="5" t="s">
        <v>34</v>
      </c>
      <c r="C45" s="6">
        <v>600</v>
      </c>
      <c r="D45" s="10" t="s">
        <v>49</v>
      </c>
      <c r="E45" s="2">
        <v>55.44</v>
      </c>
      <c r="F45" s="2">
        <v>59.32</v>
      </c>
      <c r="G45" s="9">
        <v>57.65</v>
      </c>
      <c r="H45" s="9">
        <f t="shared" si="0"/>
        <v>33264</v>
      </c>
      <c r="I45" s="9">
        <f t="shared" si="1"/>
        <v>35592</v>
      </c>
      <c r="J45" s="14">
        <f t="shared" si="2"/>
        <v>34590</v>
      </c>
      <c r="K45" s="13">
        <f t="shared" si="3"/>
        <v>34482</v>
      </c>
    </row>
    <row r="46" spans="1:11">
      <c r="A46" s="4">
        <v>42</v>
      </c>
      <c r="B46" s="5" t="s">
        <v>39</v>
      </c>
      <c r="C46" s="6">
        <v>11000</v>
      </c>
      <c r="D46" s="10" t="s">
        <v>50</v>
      </c>
      <c r="E46" s="2">
        <v>1.6</v>
      </c>
      <c r="F46" s="2">
        <v>1.71</v>
      </c>
      <c r="G46" s="9">
        <v>1.66</v>
      </c>
      <c r="H46" s="9">
        <f t="shared" si="0"/>
        <v>17600</v>
      </c>
      <c r="I46" s="9">
        <f t="shared" si="1"/>
        <v>18810</v>
      </c>
      <c r="J46" s="14">
        <f t="shared" si="2"/>
        <v>18260</v>
      </c>
      <c r="K46" s="13">
        <f t="shared" si="3"/>
        <v>18223.333333333332</v>
      </c>
    </row>
    <row r="47" spans="1:11">
      <c r="A47" s="4">
        <v>43</v>
      </c>
      <c r="B47" s="5" t="s">
        <v>40</v>
      </c>
      <c r="C47" s="6">
        <v>4</v>
      </c>
      <c r="D47" s="10" t="s">
        <v>49</v>
      </c>
      <c r="E47" s="2">
        <v>525</v>
      </c>
      <c r="F47" s="2">
        <v>561.75</v>
      </c>
      <c r="G47" s="9">
        <v>546</v>
      </c>
      <c r="H47" s="9">
        <f t="shared" si="0"/>
        <v>2100</v>
      </c>
      <c r="I47" s="9">
        <f t="shared" si="1"/>
        <v>2247</v>
      </c>
      <c r="J47" s="14">
        <f t="shared" si="2"/>
        <v>2184</v>
      </c>
      <c r="K47" s="13">
        <f t="shared" si="3"/>
        <v>2177</v>
      </c>
    </row>
    <row r="48" spans="1:11">
      <c r="A48" s="4">
        <v>44</v>
      </c>
      <c r="B48" s="5" t="s">
        <v>15</v>
      </c>
      <c r="C48" s="6">
        <v>1000</v>
      </c>
      <c r="D48" s="10" t="s">
        <v>11</v>
      </c>
      <c r="E48" s="2">
        <v>19.95</v>
      </c>
      <c r="F48" s="2">
        <v>21.34</v>
      </c>
      <c r="G48" s="9">
        <v>20.74</v>
      </c>
      <c r="H48" s="9">
        <f t="shared" si="0"/>
        <v>19950</v>
      </c>
      <c r="I48" s="9">
        <f t="shared" si="1"/>
        <v>21340</v>
      </c>
      <c r="J48" s="14">
        <f t="shared" si="2"/>
        <v>20740</v>
      </c>
      <c r="K48" s="13">
        <f t="shared" si="3"/>
        <v>20676.666666666668</v>
      </c>
    </row>
    <row r="49" spans="1:11">
      <c r="A49" s="4">
        <v>45</v>
      </c>
      <c r="B49" s="5" t="s">
        <v>15</v>
      </c>
      <c r="C49" s="6">
        <v>40</v>
      </c>
      <c r="D49" s="10" t="s">
        <v>11</v>
      </c>
      <c r="E49" s="2">
        <v>115.5</v>
      </c>
      <c r="F49" s="2">
        <v>123.58</v>
      </c>
      <c r="G49" s="9">
        <v>120.12</v>
      </c>
      <c r="H49" s="9">
        <f t="shared" si="0"/>
        <v>4620</v>
      </c>
      <c r="I49" s="9">
        <f t="shared" si="1"/>
        <v>4943.2</v>
      </c>
      <c r="J49" s="14">
        <f t="shared" si="2"/>
        <v>4804.8</v>
      </c>
      <c r="K49" s="13">
        <f t="shared" si="3"/>
        <v>4789.333333333333</v>
      </c>
    </row>
    <row r="50" spans="1:11">
      <c r="A50" s="4">
        <v>46</v>
      </c>
      <c r="B50" s="5" t="s">
        <v>29</v>
      </c>
      <c r="C50" s="6">
        <v>100</v>
      </c>
      <c r="D50" s="10" t="s">
        <v>11</v>
      </c>
      <c r="E50" s="2">
        <v>56.7</v>
      </c>
      <c r="F50" s="2">
        <v>60.66</v>
      </c>
      <c r="G50" s="9">
        <v>58.96</v>
      </c>
      <c r="H50" s="9">
        <f t="shared" si="0"/>
        <v>5670</v>
      </c>
      <c r="I50" s="9">
        <f t="shared" si="1"/>
        <v>6066</v>
      </c>
      <c r="J50" s="14">
        <f t="shared" si="2"/>
        <v>5896</v>
      </c>
      <c r="K50" s="13">
        <f t="shared" si="3"/>
        <v>5877.333333333333</v>
      </c>
    </row>
    <row r="51" spans="1:11">
      <c r="A51" s="4">
        <v>47</v>
      </c>
      <c r="B51" s="5" t="s">
        <v>41</v>
      </c>
      <c r="C51" s="6">
        <v>30</v>
      </c>
      <c r="D51" s="10" t="s">
        <v>11</v>
      </c>
      <c r="E51" s="2">
        <v>94.5</v>
      </c>
      <c r="F51" s="2">
        <v>101.11</v>
      </c>
      <c r="G51" s="9">
        <v>98.28</v>
      </c>
      <c r="H51" s="9">
        <f t="shared" si="0"/>
        <v>2835</v>
      </c>
      <c r="I51" s="9">
        <f t="shared" si="1"/>
        <v>3033.3</v>
      </c>
      <c r="J51" s="14">
        <f t="shared" si="2"/>
        <v>2948.4</v>
      </c>
      <c r="K51" s="13">
        <f t="shared" si="3"/>
        <v>2938.9</v>
      </c>
    </row>
    <row r="52" spans="1:11">
      <c r="A52" s="4">
        <v>48</v>
      </c>
      <c r="B52" s="5" t="s">
        <v>38</v>
      </c>
      <c r="C52" s="6">
        <v>200</v>
      </c>
      <c r="D52" s="10" t="s">
        <v>11</v>
      </c>
      <c r="E52" s="2">
        <v>35.700000000000003</v>
      </c>
      <c r="F52" s="2">
        <v>38.19</v>
      </c>
      <c r="G52" s="9">
        <v>37.119999999999997</v>
      </c>
      <c r="H52" s="9">
        <f t="shared" si="0"/>
        <v>7140.0000000000009</v>
      </c>
      <c r="I52" s="9">
        <f t="shared" si="1"/>
        <v>7638</v>
      </c>
      <c r="J52" s="14">
        <f t="shared" si="2"/>
        <v>7423.9999999999991</v>
      </c>
      <c r="K52" s="13">
        <f t="shared" si="3"/>
        <v>7400.666666666667</v>
      </c>
    </row>
    <row r="53" spans="1:11">
      <c r="A53" s="4">
        <v>49</v>
      </c>
      <c r="B53" s="5" t="s">
        <v>42</v>
      </c>
      <c r="C53" s="6">
        <v>7000</v>
      </c>
      <c r="D53" s="10" t="s">
        <v>11</v>
      </c>
      <c r="E53" s="2">
        <v>11.55</v>
      </c>
      <c r="F53" s="2">
        <v>12.35</v>
      </c>
      <c r="G53" s="9">
        <v>12.01</v>
      </c>
      <c r="H53" s="9">
        <f t="shared" si="0"/>
        <v>80850</v>
      </c>
      <c r="I53" s="9">
        <f t="shared" si="1"/>
        <v>86450</v>
      </c>
      <c r="J53" s="14">
        <f t="shared" si="2"/>
        <v>84070</v>
      </c>
      <c r="K53" s="13">
        <f t="shared" si="3"/>
        <v>83790</v>
      </c>
    </row>
    <row r="54" spans="1:11">
      <c r="A54" s="4">
        <v>50</v>
      </c>
      <c r="B54" s="5" t="s">
        <v>43</v>
      </c>
      <c r="C54" s="6">
        <v>10</v>
      </c>
      <c r="D54" s="10" t="s">
        <v>11</v>
      </c>
      <c r="E54" s="2">
        <v>210</v>
      </c>
      <c r="F54" s="2">
        <v>224.7</v>
      </c>
      <c r="G54" s="9">
        <v>218.4</v>
      </c>
      <c r="H54" s="9">
        <f t="shared" si="0"/>
        <v>2100</v>
      </c>
      <c r="I54" s="9">
        <f t="shared" si="1"/>
        <v>2247</v>
      </c>
      <c r="J54" s="14">
        <f t="shared" si="2"/>
        <v>2184</v>
      </c>
      <c r="K54" s="13">
        <f t="shared" si="3"/>
        <v>2177</v>
      </c>
    </row>
    <row r="55" spans="1:11">
      <c r="A55" s="4">
        <v>51</v>
      </c>
      <c r="B55" s="5" t="s">
        <v>44</v>
      </c>
      <c r="C55" s="6">
        <v>1</v>
      </c>
      <c r="D55" s="10" t="s">
        <v>51</v>
      </c>
      <c r="E55" s="2">
        <v>5040</v>
      </c>
      <c r="F55" s="2">
        <v>5392.8</v>
      </c>
      <c r="G55" s="9">
        <v>5241.6000000000004</v>
      </c>
      <c r="H55" s="9">
        <f t="shared" si="0"/>
        <v>5040</v>
      </c>
      <c r="I55" s="9">
        <f t="shared" si="1"/>
        <v>5392.8</v>
      </c>
      <c r="J55" s="14">
        <f t="shared" si="2"/>
        <v>5241.6000000000004</v>
      </c>
      <c r="K55" s="13">
        <f t="shared" si="3"/>
        <v>5224.8</v>
      </c>
    </row>
    <row r="56" spans="1:11">
      <c r="A56" s="4">
        <v>52</v>
      </c>
      <c r="B56" s="5" t="s">
        <v>45</v>
      </c>
      <c r="C56" s="6">
        <v>10</v>
      </c>
      <c r="D56" s="10" t="s">
        <v>11</v>
      </c>
      <c r="E56" s="2">
        <v>1890</v>
      </c>
      <c r="F56" s="2">
        <v>2022.3</v>
      </c>
      <c r="G56" s="9">
        <v>1965.6</v>
      </c>
      <c r="H56" s="9">
        <f t="shared" si="0"/>
        <v>18900</v>
      </c>
      <c r="I56" s="9">
        <f t="shared" si="1"/>
        <v>20223</v>
      </c>
      <c r="J56" s="14">
        <f t="shared" si="2"/>
        <v>19656</v>
      </c>
      <c r="K56" s="13">
        <f t="shared" si="3"/>
        <v>19593</v>
      </c>
    </row>
    <row r="57" spans="1:11">
      <c r="A57" s="4">
        <v>53</v>
      </c>
      <c r="B57" s="5" t="s">
        <v>46</v>
      </c>
      <c r="C57" s="6">
        <v>2</v>
      </c>
      <c r="D57" s="10" t="s">
        <v>11</v>
      </c>
      <c r="E57" s="2">
        <v>1365</v>
      </c>
      <c r="F57" s="2">
        <v>1460.55</v>
      </c>
      <c r="G57" s="9">
        <v>1419.6</v>
      </c>
      <c r="H57" s="9">
        <f t="shared" si="0"/>
        <v>2730</v>
      </c>
      <c r="I57" s="9">
        <f t="shared" si="1"/>
        <v>2921.1</v>
      </c>
      <c r="J57" s="14">
        <f t="shared" si="2"/>
        <v>2839.2</v>
      </c>
      <c r="K57" s="13">
        <f t="shared" si="3"/>
        <v>2830.1</v>
      </c>
    </row>
    <row r="58" spans="1:11">
      <c r="A58" s="4">
        <v>54</v>
      </c>
      <c r="B58" s="5" t="s">
        <v>47</v>
      </c>
      <c r="C58" s="6">
        <v>2</v>
      </c>
      <c r="D58" s="10" t="s">
        <v>49</v>
      </c>
      <c r="E58" s="2">
        <v>2940</v>
      </c>
      <c r="F58" s="2">
        <v>3145.8</v>
      </c>
      <c r="G58" s="9">
        <v>3057.6</v>
      </c>
      <c r="H58" s="9">
        <f t="shared" si="0"/>
        <v>5880</v>
      </c>
      <c r="I58" s="9">
        <f t="shared" si="1"/>
        <v>6291.6</v>
      </c>
      <c r="J58" s="14">
        <f t="shared" si="2"/>
        <v>6115.2</v>
      </c>
      <c r="K58" s="13">
        <f t="shared" si="3"/>
        <v>6095.5999999999995</v>
      </c>
    </row>
    <row r="59" spans="1:11">
      <c r="A59" s="4">
        <v>55</v>
      </c>
      <c r="B59" s="5" t="s">
        <v>48</v>
      </c>
      <c r="C59" s="6">
        <v>5000</v>
      </c>
      <c r="D59" s="10" t="s">
        <v>11</v>
      </c>
      <c r="E59" s="2">
        <v>4.83</v>
      </c>
      <c r="F59" s="2">
        <v>5.16</v>
      </c>
      <c r="G59" s="9">
        <v>5.0199999999999996</v>
      </c>
      <c r="H59" s="9">
        <f t="shared" si="0"/>
        <v>24150</v>
      </c>
      <c r="I59" s="9">
        <f t="shared" si="1"/>
        <v>25800</v>
      </c>
      <c r="J59" s="14">
        <f t="shared" si="2"/>
        <v>25099.999999999996</v>
      </c>
      <c r="K59" s="13">
        <f t="shared" si="3"/>
        <v>25016.666666666668</v>
      </c>
    </row>
    <row r="60" spans="1:11" ht="15" customHeight="1">
      <c r="A60" s="7" t="s">
        <v>7</v>
      </c>
      <c r="B60" s="8"/>
      <c r="C60" s="8"/>
      <c r="D60" s="8"/>
      <c r="E60" s="11" t="s">
        <v>14</v>
      </c>
      <c r="F60" s="11" t="s">
        <v>14</v>
      </c>
      <c r="G60" s="11" t="s">
        <v>14</v>
      </c>
      <c r="H60" s="11">
        <f>SUM(H5:H59)</f>
        <v>816130.5</v>
      </c>
      <c r="I60" s="11">
        <f t="shared" ref="I60:K60" si="4">SUM(I5:I59)</f>
        <v>872963.37000000011</v>
      </c>
      <c r="J60" s="11">
        <f t="shared" si="4"/>
        <v>848405.1399999999</v>
      </c>
      <c r="K60" s="11">
        <f t="shared" si="4"/>
        <v>845833.0033333333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2022-11-07T09:53:02Z</dcterms:modified>
</cp:coreProperties>
</file>