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1"/>
  <c r="I23"/>
  <c r="H22"/>
  <c r="I22"/>
  <c r="I6"/>
  <c r="I7"/>
  <c r="I8"/>
  <c r="I9"/>
  <c r="I10"/>
  <c r="I11"/>
  <c r="I12"/>
  <c r="I13"/>
  <c r="I14"/>
  <c r="I15"/>
  <c r="I16"/>
  <c r="I17"/>
  <c r="I18"/>
  <c r="I19"/>
  <c r="I20"/>
  <c r="I21"/>
  <c r="I5"/>
  <c r="H6"/>
  <c r="H7"/>
  <c r="H8"/>
  <c r="H9"/>
  <c r="H10"/>
  <c r="H11"/>
  <c r="H12"/>
  <c r="H13"/>
  <c r="H14"/>
  <c r="H15"/>
  <c r="H16"/>
  <c r="H17"/>
  <c r="H18"/>
  <c r="H19"/>
  <c r="H20"/>
  <c r="H21"/>
  <c r="H5"/>
  <c r="J24"/>
  <c r="K20" l="1"/>
  <c r="L20" s="1"/>
  <c r="K18"/>
  <c r="L18" s="1"/>
  <c r="K16"/>
  <c r="L16" s="1"/>
  <c r="K14"/>
  <c r="L14" s="1"/>
  <c r="K12"/>
  <c r="L12" s="1"/>
  <c r="K10"/>
  <c r="L10" s="1"/>
  <c r="K8"/>
  <c r="L8" s="1"/>
  <c r="K6"/>
  <c r="L6" s="1"/>
  <c r="K5"/>
  <c r="K21"/>
  <c r="L21" s="1"/>
  <c r="K19"/>
  <c r="L19" s="1"/>
  <c r="K17"/>
  <c r="L17" s="1"/>
  <c r="K15"/>
  <c r="L15" s="1"/>
  <c r="K13"/>
  <c r="L13" s="1"/>
  <c r="K11"/>
  <c r="L11" s="1"/>
  <c r="K9"/>
  <c r="L9" s="1"/>
  <c r="K7"/>
  <c r="L7" s="1"/>
  <c r="K22"/>
  <c r="L22" s="1"/>
  <c r="K23"/>
  <c r="L23" s="1"/>
  <c r="I24"/>
  <c r="L5"/>
  <c r="H24"/>
  <c r="K24" l="1"/>
</calcChain>
</file>

<file path=xl/sharedStrings.xml><?xml version="1.0" encoding="utf-8"?>
<sst xmlns="http://schemas.openxmlformats.org/spreadsheetml/2006/main" count="59" uniqueCount="37">
  <si>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</si>
  <si>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</si>
  <si>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</si>
  <si>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</si>
  <si>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</si>
  <si>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</si>
  <si>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</si>
  <si>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</si>
  <si>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</si>
  <si>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</si>
  <si>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</si>
  <si>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</si>
  <si>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</si>
  <si>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</si>
  <si>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</si>
  <si>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</si>
  <si>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уп</t>
  </si>
  <si>
    <t>Клей ПВА</t>
  </si>
  <si>
    <t>Корректирующая жидкость</t>
  </si>
  <si>
    <t>Стержень шариковый синий</t>
  </si>
  <si>
    <t>Стержень шариковый красный</t>
  </si>
  <si>
    <t>Клейкая лента</t>
  </si>
  <si>
    <t>Бумага А4</t>
  </si>
  <si>
    <t>Ручка шариковая синий</t>
  </si>
  <si>
    <t>Тетрадь 48 л</t>
  </si>
  <si>
    <t>Тетрадь 24 л</t>
  </si>
  <si>
    <t>Скрепки</t>
  </si>
  <si>
    <t>Файл</t>
  </si>
  <si>
    <t>Ножницы</t>
  </si>
  <si>
    <t>Маркер</t>
  </si>
  <si>
    <t>Закладки клейкие</t>
  </si>
  <si>
    <t>Фломастеры</t>
  </si>
  <si>
    <t>набор</t>
  </si>
  <si>
    <t>Карандаш</t>
  </si>
  <si>
    <t>Степлер</t>
  </si>
  <si>
    <t>Линейка</t>
  </si>
  <si>
    <t>Батарейки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</si>
</sst>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G4" sqref="G1:G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hidden="1" customWidth="1"/>
    <col min="8" max="9" width="19.85546875" style="1" customWidth="1"/>
    <col min="10" max="10" width="19.85546875" style="1" hidden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0" t="s">
        <v>3</v>
      </c>
      <c r="B3" s="21" t="s">
        <v>2</v>
      </c>
      <c r="C3" s="21" t="s">
        <v>10</v>
      </c>
      <c r="D3" s="26" t="s">
        <v>9</v>
      </c>
      <c r="E3" s="22" t="s">
        <v>11</v>
      </c>
      <c r="F3" s="22"/>
      <c r="G3" s="22"/>
      <c r="H3" s="23" t="s">
        <v>12</v>
      </c>
      <c r="I3" s="24"/>
      <c r="J3" s="25"/>
      <c r="K3" s="17" t="s">
        <v>8</v>
      </c>
      <c r="L3" s="17" t="s">
        <v>15</v>
      </c>
    </row>
    <row r="4" spans="1:12" ht="57">
      <c r="A4" s="20"/>
      <c r="B4" s="21"/>
      <c r="C4" s="21"/>
      <c r="D4" s="27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7"/>
      <c r="L4" s="17"/>
    </row>
    <row r="5" spans="1:12">
      <c r="A5" s="11">
        <v>1</v>
      </c>
      <c r="B5" s="16" t="s">
        <v>17</v>
      </c>
      <c r="C5" s="16" t="s">
        <v>14</v>
      </c>
      <c r="D5" s="12">
        <v>30</v>
      </c>
      <c r="E5" s="8">
        <v>34.04</v>
      </c>
      <c r="F5" s="8">
        <v>37.44</v>
      </c>
      <c r="G5" s="8"/>
      <c r="H5" s="13">
        <f>D5*E5</f>
        <v>1021.1999999999999</v>
      </c>
      <c r="I5" s="13">
        <f>F5*D5</f>
        <v>1123.1999999999998</v>
      </c>
      <c r="J5" s="11"/>
      <c r="K5" s="10">
        <f>(H5+I5)/2</f>
        <v>1072.1999999999998</v>
      </c>
      <c r="L5" s="9">
        <f>K5/D5</f>
        <v>35.739999999999995</v>
      </c>
    </row>
    <row r="6" spans="1:12">
      <c r="A6" s="11">
        <v>2</v>
      </c>
      <c r="B6" s="16" t="s">
        <v>18</v>
      </c>
      <c r="C6" s="16" t="s">
        <v>14</v>
      </c>
      <c r="D6" s="12">
        <v>10</v>
      </c>
      <c r="E6" s="8">
        <v>40.32</v>
      </c>
      <c r="F6" s="8">
        <v>44.35</v>
      </c>
      <c r="G6" s="8"/>
      <c r="H6" s="13">
        <f t="shared" ref="H6:H23" si="0">D6*E6</f>
        <v>403.2</v>
      </c>
      <c r="I6" s="13">
        <f t="shared" ref="I6:I23" si="1">F6*D6</f>
        <v>443.5</v>
      </c>
      <c r="J6" s="11"/>
      <c r="K6" s="10">
        <f t="shared" ref="K6:K23" si="2">(H6+I6)/2</f>
        <v>423.35</v>
      </c>
      <c r="L6" s="9">
        <f t="shared" ref="L6:L23" si="3">K6/D6</f>
        <v>42.335000000000001</v>
      </c>
    </row>
    <row r="7" spans="1:12">
      <c r="A7" s="15">
        <v>3</v>
      </c>
      <c r="B7" s="16" t="s">
        <v>19</v>
      </c>
      <c r="C7" s="16" t="s">
        <v>14</v>
      </c>
      <c r="D7" s="12">
        <v>60</v>
      </c>
      <c r="E7" s="8">
        <v>10.06</v>
      </c>
      <c r="F7" s="8">
        <v>11.07</v>
      </c>
      <c r="G7" s="8"/>
      <c r="H7" s="13">
        <f t="shared" si="0"/>
        <v>603.6</v>
      </c>
      <c r="I7" s="13">
        <f t="shared" si="1"/>
        <v>664.2</v>
      </c>
      <c r="J7" s="11"/>
      <c r="K7" s="10">
        <f t="shared" si="2"/>
        <v>633.90000000000009</v>
      </c>
      <c r="L7" s="9">
        <f t="shared" si="3"/>
        <v>10.565000000000001</v>
      </c>
    </row>
    <row r="8" spans="1:12">
      <c r="A8" s="15">
        <v>4</v>
      </c>
      <c r="B8" s="16" t="s">
        <v>20</v>
      </c>
      <c r="C8" s="16" t="s">
        <v>14</v>
      </c>
      <c r="D8" s="12">
        <v>5</v>
      </c>
      <c r="E8" s="8">
        <v>6.87</v>
      </c>
      <c r="F8" s="8">
        <v>7.56</v>
      </c>
      <c r="G8" s="8"/>
      <c r="H8" s="13">
        <f t="shared" si="0"/>
        <v>34.35</v>
      </c>
      <c r="I8" s="13">
        <f t="shared" si="1"/>
        <v>37.799999999999997</v>
      </c>
      <c r="J8" s="11"/>
      <c r="K8" s="10">
        <f t="shared" si="2"/>
        <v>36.075000000000003</v>
      </c>
      <c r="L8" s="9">
        <f t="shared" si="3"/>
        <v>7.2150000000000007</v>
      </c>
    </row>
    <row r="9" spans="1:12">
      <c r="A9" s="15">
        <v>5</v>
      </c>
      <c r="B9" s="16" t="s">
        <v>21</v>
      </c>
      <c r="C9" s="16" t="s">
        <v>14</v>
      </c>
      <c r="D9" s="12">
        <v>5</v>
      </c>
      <c r="E9" s="8">
        <v>64.63</v>
      </c>
      <c r="F9" s="8">
        <v>71.09</v>
      </c>
      <c r="G9" s="8"/>
      <c r="H9" s="13">
        <f t="shared" si="0"/>
        <v>323.14999999999998</v>
      </c>
      <c r="I9" s="13">
        <f t="shared" si="1"/>
        <v>355.45000000000005</v>
      </c>
      <c r="J9" s="11"/>
      <c r="K9" s="10">
        <f t="shared" si="2"/>
        <v>339.3</v>
      </c>
      <c r="L9" s="9">
        <f t="shared" si="3"/>
        <v>67.86</v>
      </c>
    </row>
    <row r="10" spans="1:12">
      <c r="A10" s="15">
        <v>6</v>
      </c>
      <c r="B10" s="16" t="s">
        <v>22</v>
      </c>
      <c r="C10" s="16" t="s">
        <v>16</v>
      </c>
      <c r="D10" s="12">
        <v>10</v>
      </c>
      <c r="E10" s="8">
        <v>400</v>
      </c>
      <c r="F10" s="8">
        <v>440</v>
      </c>
      <c r="G10" s="8"/>
      <c r="H10" s="13">
        <f t="shared" si="0"/>
        <v>4000</v>
      </c>
      <c r="I10" s="13">
        <f t="shared" si="1"/>
        <v>4400</v>
      </c>
      <c r="J10" s="11"/>
      <c r="K10" s="10">
        <f t="shared" si="2"/>
        <v>4200</v>
      </c>
      <c r="L10" s="9">
        <f t="shared" si="3"/>
        <v>420</v>
      </c>
    </row>
    <row r="11" spans="1:12">
      <c r="A11" s="15">
        <v>7</v>
      </c>
      <c r="B11" s="16" t="s">
        <v>23</v>
      </c>
      <c r="C11" s="16" t="s">
        <v>14</v>
      </c>
      <c r="D11" s="12">
        <v>30</v>
      </c>
      <c r="E11" s="8">
        <v>15.42</v>
      </c>
      <c r="F11" s="8">
        <v>16.96</v>
      </c>
      <c r="G11" s="8"/>
      <c r="H11" s="13">
        <f t="shared" si="0"/>
        <v>462.6</v>
      </c>
      <c r="I11" s="13">
        <f t="shared" si="1"/>
        <v>508.8</v>
      </c>
      <c r="J11" s="11"/>
      <c r="K11" s="10">
        <f t="shared" si="2"/>
        <v>485.70000000000005</v>
      </c>
      <c r="L11" s="9">
        <f t="shared" si="3"/>
        <v>16.190000000000001</v>
      </c>
    </row>
    <row r="12" spans="1:12">
      <c r="A12" s="15">
        <v>8</v>
      </c>
      <c r="B12" s="16" t="s">
        <v>24</v>
      </c>
      <c r="C12" s="16" t="s">
        <v>14</v>
      </c>
      <c r="D12" s="12">
        <v>20</v>
      </c>
      <c r="E12" s="8">
        <v>46.55</v>
      </c>
      <c r="F12" s="8">
        <v>51.21</v>
      </c>
      <c r="G12" s="8"/>
      <c r="H12" s="13">
        <f t="shared" si="0"/>
        <v>931</v>
      </c>
      <c r="I12" s="13">
        <f t="shared" si="1"/>
        <v>1024.2</v>
      </c>
      <c r="J12" s="11"/>
      <c r="K12" s="10">
        <f t="shared" si="2"/>
        <v>977.6</v>
      </c>
      <c r="L12" s="9">
        <f t="shared" si="3"/>
        <v>48.88</v>
      </c>
    </row>
    <row r="13" spans="1:12">
      <c r="A13" s="15">
        <v>9</v>
      </c>
      <c r="B13" s="16" t="s">
        <v>25</v>
      </c>
      <c r="C13" s="16" t="s">
        <v>14</v>
      </c>
      <c r="D13" s="12">
        <v>30</v>
      </c>
      <c r="E13" s="8">
        <v>17.39</v>
      </c>
      <c r="F13" s="8">
        <v>19.13</v>
      </c>
      <c r="G13" s="8"/>
      <c r="H13" s="13">
        <f t="shared" si="0"/>
        <v>521.70000000000005</v>
      </c>
      <c r="I13" s="13">
        <f t="shared" si="1"/>
        <v>573.9</v>
      </c>
      <c r="J13" s="11"/>
      <c r="K13" s="10">
        <f t="shared" si="2"/>
        <v>547.79999999999995</v>
      </c>
      <c r="L13" s="9">
        <f t="shared" si="3"/>
        <v>18.259999999999998</v>
      </c>
    </row>
    <row r="14" spans="1:12">
      <c r="A14" s="15">
        <v>10</v>
      </c>
      <c r="B14" s="16" t="s">
        <v>26</v>
      </c>
      <c r="C14" s="16" t="s">
        <v>16</v>
      </c>
      <c r="D14" s="12">
        <v>5</v>
      </c>
      <c r="E14" s="8">
        <v>30.07</v>
      </c>
      <c r="F14" s="8">
        <v>33.08</v>
      </c>
      <c r="G14" s="8"/>
      <c r="H14" s="13">
        <f t="shared" si="0"/>
        <v>150.35</v>
      </c>
      <c r="I14" s="13">
        <f t="shared" si="1"/>
        <v>165.39999999999998</v>
      </c>
      <c r="J14" s="11"/>
      <c r="K14" s="10">
        <f t="shared" si="2"/>
        <v>157.875</v>
      </c>
      <c r="L14" s="9">
        <f t="shared" si="3"/>
        <v>31.574999999999999</v>
      </c>
    </row>
    <row r="15" spans="1:12">
      <c r="A15" s="15">
        <v>11</v>
      </c>
      <c r="B15" s="16" t="s">
        <v>27</v>
      </c>
      <c r="C15" s="16" t="s">
        <v>14</v>
      </c>
      <c r="D15" s="12">
        <v>100</v>
      </c>
      <c r="E15" s="8">
        <v>2.38</v>
      </c>
      <c r="F15" s="8">
        <v>2.62</v>
      </c>
      <c r="G15" s="8"/>
      <c r="H15" s="13">
        <f t="shared" si="0"/>
        <v>238</v>
      </c>
      <c r="I15" s="13">
        <f t="shared" si="1"/>
        <v>262</v>
      </c>
      <c r="J15" s="11"/>
      <c r="K15" s="10">
        <f t="shared" si="2"/>
        <v>250</v>
      </c>
      <c r="L15" s="9">
        <f t="shared" si="3"/>
        <v>2.5</v>
      </c>
    </row>
    <row r="16" spans="1:12">
      <c r="A16" s="15">
        <v>12</v>
      </c>
      <c r="B16" s="16" t="s">
        <v>28</v>
      </c>
      <c r="C16" s="16" t="s">
        <v>14</v>
      </c>
      <c r="D16" s="12">
        <v>2</v>
      </c>
      <c r="E16" s="8">
        <v>278.01</v>
      </c>
      <c r="F16" s="8">
        <v>305.81</v>
      </c>
      <c r="G16" s="8"/>
      <c r="H16" s="13">
        <f t="shared" si="0"/>
        <v>556.02</v>
      </c>
      <c r="I16" s="13">
        <f t="shared" si="1"/>
        <v>611.62</v>
      </c>
      <c r="J16" s="11"/>
      <c r="K16" s="10">
        <f t="shared" si="2"/>
        <v>583.81999999999994</v>
      </c>
      <c r="L16" s="9">
        <f t="shared" si="3"/>
        <v>291.90999999999997</v>
      </c>
    </row>
    <row r="17" spans="1:12">
      <c r="A17" s="15">
        <v>13</v>
      </c>
      <c r="B17" s="16" t="s">
        <v>29</v>
      </c>
      <c r="C17" s="16" t="s">
        <v>14</v>
      </c>
      <c r="D17" s="12">
        <v>3</v>
      </c>
      <c r="E17" s="8">
        <v>49.77</v>
      </c>
      <c r="F17" s="8">
        <v>54.75</v>
      </c>
      <c r="G17" s="8"/>
      <c r="H17" s="13">
        <f t="shared" si="0"/>
        <v>149.31</v>
      </c>
      <c r="I17" s="13">
        <f t="shared" si="1"/>
        <v>164.25</v>
      </c>
      <c r="J17" s="11"/>
      <c r="K17" s="10">
        <f t="shared" si="2"/>
        <v>156.78</v>
      </c>
      <c r="L17" s="9">
        <f t="shared" si="3"/>
        <v>52.26</v>
      </c>
    </row>
    <row r="18" spans="1:12">
      <c r="A18" s="15">
        <v>14</v>
      </c>
      <c r="B18" s="16" t="s">
        <v>30</v>
      </c>
      <c r="C18" s="16" t="s">
        <v>14</v>
      </c>
      <c r="D18" s="12">
        <v>5</v>
      </c>
      <c r="E18" s="8">
        <v>29.85</v>
      </c>
      <c r="F18" s="8">
        <v>32.840000000000003</v>
      </c>
      <c r="G18" s="8"/>
      <c r="H18" s="13">
        <f t="shared" si="0"/>
        <v>149.25</v>
      </c>
      <c r="I18" s="13">
        <f t="shared" si="1"/>
        <v>164.20000000000002</v>
      </c>
      <c r="J18" s="11"/>
      <c r="K18" s="10">
        <f t="shared" si="2"/>
        <v>156.72500000000002</v>
      </c>
      <c r="L18" s="9">
        <f t="shared" si="3"/>
        <v>31.345000000000006</v>
      </c>
    </row>
    <row r="19" spans="1:12">
      <c r="A19" s="15">
        <v>15</v>
      </c>
      <c r="B19" s="16" t="s">
        <v>31</v>
      </c>
      <c r="C19" s="16" t="s">
        <v>32</v>
      </c>
      <c r="D19" s="12">
        <v>1</v>
      </c>
      <c r="E19" s="8">
        <v>60.96</v>
      </c>
      <c r="F19" s="8">
        <v>67.06</v>
      </c>
      <c r="G19" s="8"/>
      <c r="H19" s="13">
        <f t="shared" si="0"/>
        <v>60.96</v>
      </c>
      <c r="I19" s="13">
        <f t="shared" si="1"/>
        <v>67.06</v>
      </c>
      <c r="J19" s="11"/>
      <c r="K19" s="10">
        <f t="shared" si="2"/>
        <v>64.010000000000005</v>
      </c>
      <c r="L19" s="9">
        <f t="shared" si="3"/>
        <v>64.010000000000005</v>
      </c>
    </row>
    <row r="20" spans="1:12">
      <c r="A20" s="15">
        <v>16</v>
      </c>
      <c r="B20" s="16" t="s">
        <v>33</v>
      </c>
      <c r="C20" s="16" t="s">
        <v>14</v>
      </c>
      <c r="D20" s="12">
        <v>5</v>
      </c>
      <c r="E20" s="8">
        <v>11.04</v>
      </c>
      <c r="F20" s="8">
        <v>12.14</v>
      </c>
      <c r="G20" s="8"/>
      <c r="H20" s="13">
        <f t="shared" si="0"/>
        <v>55.199999999999996</v>
      </c>
      <c r="I20" s="13">
        <f t="shared" si="1"/>
        <v>60.7</v>
      </c>
      <c r="J20" s="11"/>
      <c r="K20" s="10">
        <f t="shared" si="2"/>
        <v>57.95</v>
      </c>
      <c r="L20" s="9">
        <f t="shared" si="3"/>
        <v>11.59</v>
      </c>
    </row>
    <row r="21" spans="1:12" ht="15" customHeight="1">
      <c r="A21" s="15">
        <v>17</v>
      </c>
      <c r="B21" s="16" t="s">
        <v>34</v>
      </c>
      <c r="C21" s="16" t="s">
        <v>14</v>
      </c>
      <c r="D21" s="12">
        <v>3</v>
      </c>
      <c r="E21" s="8">
        <v>285.33</v>
      </c>
      <c r="F21" s="8">
        <v>313.86</v>
      </c>
      <c r="G21" s="8"/>
      <c r="H21" s="13">
        <f t="shared" si="0"/>
        <v>855.99</v>
      </c>
      <c r="I21" s="13">
        <f t="shared" si="1"/>
        <v>941.58</v>
      </c>
      <c r="J21" s="11"/>
      <c r="K21" s="10">
        <f t="shared" si="2"/>
        <v>898.78500000000008</v>
      </c>
      <c r="L21" s="9">
        <f t="shared" si="3"/>
        <v>299.59500000000003</v>
      </c>
    </row>
    <row r="22" spans="1:12" ht="15" customHeight="1">
      <c r="A22" s="15">
        <v>18</v>
      </c>
      <c r="B22" s="16" t="s">
        <v>35</v>
      </c>
      <c r="C22" s="16" t="s">
        <v>14</v>
      </c>
      <c r="D22" s="16">
        <v>3</v>
      </c>
      <c r="E22" s="8">
        <v>30.11</v>
      </c>
      <c r="F22" s="8">
        <v>33.119999999999997</v>
      </c>
      <c r="G22" s="8"/>
      <c r="H22" s="13">
        <f t="shared" si="0"/>
        <v>90.33</v>
      </c>
      <c r="I22" s="13">
        <f t="shared" si="1"/>
        <v>99.359999999999985</v>
      </c>
      <c r="J22" s="15"/>
      <c r="K22" s="14">
        <f t="shared" si="2"/>
        <v>94.844999999999999</v>
      </c>
      <c r="L22" s="9">
        <f t="shared" si="3"/>
        <v>31.614999999999998</v>
      </c>
    </row>
    <row r="23" spans="1:12" ht="15" customHeight="1">
      <c r="A23" s="15">
        <v>19</v>
      </c>
      <c r="B23" s="16" t="s">
        <v>36</v>
      </c>
      <c r="C23" s="16" t="s">
        <v>16</v>
      </c>
      <c r="D23" s="16">
        <v>3</v>
      </c>
      <c r="E23" s="8">
        <v>203.81</v>
      </c>
      <c r="F23" s="8">
        <v>224.19</v>
      </c>
      <c r="G23" s="8"/>
      <c r="H23" s="13">
        <f t="shared" si="0"/>
        <v>611.43000000000006</v>
      </c>
      <c r="I23" s="13">
        <f t="shared" si="1"/>
        <v>672.56999999999994</v>
      </c>
      <c r="J23" s="15"/>
      <c r="K23" s="14">
        <f t="shared" si="2"/>
        <v>642</v>
      </c>
      <c r="L23" s="9">
        <f t="shared" si="3"/>
        <v>214</v>
      </c>
    </row>
    <row r="24" spans="1:12" ht="15" customHeight="1">
      <c r="A24" s="3" t="s">
        <v>7</v>
      </c>
      <c r="B24" s="4"/>
      <c r="C24" s="4"/>
      <c r="D24" s="4"/>
      <c r="E24" s="5" t="s">
        <v>13</v>
      </c>
      <c r="F24" s="5" t="s">
        <v>13</v>
      </c>
      <c r="G24" s="5" t="s">
        <v>13</v>
      </c>
      <c r="H24" s="5">
        <f>SUM(H5:H23)</f>
        <v>11217.640000000001</v>
      </c>
      <c r="I24" s="5">
        <f>SUM(I5:I23)</f>
        <v>12339.79</v>
      </c>
      <c r="J24" s="5">
        <f>SUM(J5:J23)</f>
        <v>0</v>
      </c>
      <c r="K24" s="5">
        <f>SUM(K5:K23)</f>
        <v>11778.715</v>
      </c>
      <c r="L24" s="5" t="s">
        <v>13</v>
      </c>
    </row>
    <row r="27" spans="1:12">
      <c r="G27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C3:C4"/>
    <mergeCell ref="H3:J3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2023-03-13T10:07:32Z</dcterms:modified>
</cp:coreProperties>
</file>